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drawings/drawing4.xml" ContentType="application/vnd.openxmlformats-officedocument.drawingml.chartshapes+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pivotTables/pivotTable3.xml" ContentType="application/vnd.openxmlformats-officedocument.spreadsheetml.pivotTable+xml"/>
  <Override PartName="/xl/worksheets/sheet2.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charts/chart2.xml" ContentType="application/vnd.openxmlformats-officedocument.drawingml.chart+xml"/>
  <Override PartName="/xl/drawings/drawing1.xml" ContentType="application/vnd.openxmlformats-officedocument.drawing+xml"/>
  <Override PartName="/xl/pivotTables/pivotTable2.xml" ContentType="application/vnd.openxmlformats-officedocument.spreadsheetml.pivotTable+xml"/>
  <Override PartName="/xl/worksheets/sheet5.xml" ContentType="application/vnd.openxmlformats-officedocument.spreadsheetml.worksheet+xml"/>
  <Override PartName="/xl/charts/chart1.xml" ContentType="application/vnd.openxmlformats-officedocument.drawingml.char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docProps/core.xml" ContentType="application/vnd.openxmlformats-package.core-properties+xml"/>
  <Override PartName="/docProps/app.xml" ContentType="application/vnd.openxmlformats-officedocument.extended-properties+xml"/>
  <Override PartName="/xl/pivotCache/pivotCacheRecords1.xml" ContentType="application/vnd.openxmlformats-officedocument.spreadsheetml.pivotCacheRecord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9135" windowHeight="1170" firstSheet="1" activeTab="1"/>
  </bookViews>
  <sheets>
    <sheet name="Dropdowns&amp;Rules_DoNotModify " sheetId="3" state="hidden" r:id="rId1"/>
    <sheet name="Sx, Case, and Contact Tracking" sheetId="1" r:id="rId2"/>
    <sheet name="epicurve_workgroup" sheetId="11" r:id="rId3"/>
    <sheet name="epicurve_sx" sheetId="12" r:id="rId4"/>
    <sheet name="pivottable_residence" sheetId="13" r:id="rId5"/>
  </sheets>
  <definedNames>
    <definedName name="_xlnm._FilterDatabase" localSheetId="1" hidden="1">'Sx, Case, and Contact Tracking'!$A$2:$AR$20</definedName>
  </definedNames>
  <calcPr calcId="145621" concurrentCalc="0"/>
  <pivotCaches>
    <pivotCache cacheId="0" r:id="rId6"/>
  </pivotCaches>
</workbook>
</file>

<file path=xl/sharedStrings.xml><?xml version="1.0" encoding="utf-8"?>
<sst xmlns="http://schemas.openxmlformats.org/spreadsheetml/2006/main" count="678" uniqueCount="240">
  <si>
    <t>Employer</t>
  </si>
  <si>
    <t>Job Title</t>
  </si>
  <si>
    <t>PHN</t>
  </si>
  <si>
    <t>Mode of Transportation to Site</t>
  </si>
  <si>
    <t>Work Group</t>
  </si>
  <si>
    <t>Location / Work area(s)</t>
  </si>
  <si>
    <t>Sex</t>
  </si>
  <si>
    <t>DOB (MM/DD/YYYY)</t>
  </si>
  <si>
    <t>Last Name</t>
  </si>
  <si>
    <t>First Name</t>
  </si>
  <si>
    <t>Unique ID</t>
  </si>
  <si>
    <t>Date of Site Arrival (MM/DD/YYYY)</t>
  </si>
  <si>
    <t>Location of Testing</t>
  </si>
  <si>
    <t>City of Residence</t>
  </si>
  <si>
    <t>Province/Jurisdiction of Residence</t>
  </si>
  <si>
    <t>Mode of Transportation off Site</t>
  </si>
  <si>
    <t>Symptom Onset Date (MM/DD/YYYY)</t>
  </si>
  <si>
    <t>Demographics</t>
  </si>
  <si>
    <t>Work site information</t>
  </si>
  <si>
    <t>Symptoms and Severity</t>
  </si>
  <si>
    <t>Swab Collection Date (MM/DD/YYYY)</t>
  </si>
  <si>
    <t>Isolation start date (MM/DD/YYYY)</t>
  </si>
  <si>
    <t>Isolation Location</t>
  </si>
  <si>
    <t>Work camp accommodation</t>
  </si>
  <si>
    <t>Swab Result (POS/NEG/PENDING)</t>
  </si>
  <si>
    <t>Variable name</t>
  </si>
  <si>
    <t>Description</t>
  </si>
  <si>
    <t>Client last name</t>
  </si>
  <si>
    <t>Client first name</t>
  </si>
  <si>
    <t>Client PHN, no dashes or spaces</t>
  </si>
  <si>
    <t>Date of birth, formatted MM/DD/YYYY</t>
  </si>
  <si>
    <t>Sex of the client</t>
  </si>
  <si>
    <t>Client's city of residence (e.g., Vancouver)</t>
  </si>
  <si>
    <t>Date of swab collection (MM/DD/YYYY)</t>
  </si>
  <si>
    <t>Date isolation/quarantine began (MM/DD/YYYY)</t>
  </si>
  <si>
    <t>Name of company the client works for</t>
  </si>
  <si>
    <t>Client's job title</t>
  </si>
  <si>
    <t>Date the client arrived on site (MM/DD/YYYY)</t>
  </si>
  <si>
    <t>Date the client left site, if applicable (MM/DD/YYYY)</t>
  </si>
  <si>
    <t>Notes</t>
  </si>
  <si>
    <t>Number of Close Contacts on site</t>
  </si>
  <si>
    <t>Whether the client was EVER hospitalized related to the present illness</t>
  </si>
  <si>
    <t>Whether the client was EVER admitted to ICU related to the present illness</t>
  </si>
  <si>
    <t>Name of cluster that the client has been linked to, if applicable</t>
  </si>
  <si>
    <t>Client's province of residence, if resident of Canada (e.g., BC, AB). 
Or, client's country of residence, if not resident of Canada (e.g., United States, Australia, etc.)</t>
  </si>
  <si>
    <t>Client telephone number, formatted ###-###-####</t>
  </si>
  <si>
    <t>Telephone (###-###-####)</t>
  </si>
  <si>
    <t>Where swab was collected (e.g., on-site, name of location off-site, Alberta, etc.)</t>
  </si>
  <si>
    <t>Where client is isolating/quarantining (e.g., name of lodge on site, name of hotel, off-site at home, name of facility)</t>
  </si>
  <si>
    <t>Location(s) that the client worked on site</t>
  </si>
  <si>
    <t>Date of symptom onset (MM/DD/YYYY), if applicable</t>
  </si>
  <si>
    <r>
      <t>Swab result/status:
Positive (</t>
    </r>
    <r>
      <rPr>
        <b/>
        <sz val="10"/>
        <color theme="1"/>
        <rFont val="Calibri"/>
        <family val="2"/>
        <scheme val="minor"/>
      </rPr>
      <t>POS</t>
    </r>
    <r>
      <rPr>
        <sz val="10"/>
        <color theme="1"/>
        <rFont val="Calibri"/>
        <family val="2"/>
        <scheme val="minor"/>
      </rPr>
      <t>)
Negative (</t>
    </r>
    <r>
      <rPr>
        <b/>
        <sz val="10"/>
        <color theme="1"/>
        <rFont val="Calibri"/>
        <family val="2"/>
        <scheme val="minor"/>
      </rPr>
      <t>NEG</t>
    </r>
    <r>
      <rPr>
        <sz val="10"/>
        <color theme="1"/>
        <rFont val="Calibri"/>
        <family val="2"/>
        <scheme val="minor"/>
      </rPr>
      <t>)
Pending (</t>
    </r>
    <r>
      <rPr>
        <b/>
        <sz val="10"/>
        <color theme="1"/>
        <rFont val="Calibri"/>
        <family val="2"/>
        <scheme val="minor"/>
      </rPr>
      <t>PENDING</t>
    </r>
    <r>
      <rPr>
        <sz val="10"/>
        <color theme="1"/>
        <rFont val="Calibri"/>
        <family val="2"/>
        <scheme val="minor"/>
      </rPr>
      <t>)</t>
    </r>
  </si>
  <si>
    <t>Where the client stayed while on site (e.g., name of lodge and wing)</t>
  </si>
  <si>
    <t>Client's work group/unit/department (any meaningful breakdown pertaining to your site)</t>
  </si>
  <si>
    <t>Any other notes or comments you would like to include.</t>
  </si>
  <si>
    <t>Exposure Setting</t>
  </si>
  <si>
    <t>If case investigation/contact tracing revealed the exposure setting where the case or contact was exposed, write it here (e.g., name of office or work area or lunch room).</t>
  </si>
  <si>
    <t>Date (MM/DD/YYYY) of last exposure to infectious case.</t>
  </si>
  <si>
    <t>Contact Tracing Status (Required / Completed / N/A)</t>
  </si>
  <si>
    <t>Active</t>
  </si>
  <si>
    <t>Hospitalized</t>
  </si>
  <si>
    <t>Deceased</t>
  </si>
  <si>
    <t>Confirmed case</t>
  </si>
  <si>
    <t>Epi-linked case</t>
  </si>
  <si>
    <t>Suspect case</t>
  </si>
  <si>
    <t>Close contact</t>
  </si>
  <si>
    <t>POS</t>
  </si>
  <si>
    <t>NEG</t>
  </si>
  <si>
    <t>PENDING</t>
  </si>
  <si>
    <t>Symptomatic</t>
  </si>
  <si>
    <t>Asymptomatic</t>
  </si>
  <si>
    <t>Not yet assessed</t>
  </si>
  <si>
    <t>Required</t>
  </si>
  <si>
    <t>Completed</t>
  </si>
  <si>
    <t>N/A</t>
  </si>
  <si>
    <t>Yes</t>
  </si>
  <si>
    <t>No</t>
  </si>
  <si>
    <t>Male</t>
  </si>
  <si>
    <t>Female</t>
  </si>
  <si>
    <t>Other</t>
  </si>
  <si>
    <t>BC resident? (Yes/No)</t>
  </si>
  <si>
    <t>Swab Collected (Yes/No)</t>
  </si>
  <si>
    <t>Ever admitted to Hospital (Yes/No)</t>
  </si>
  <si>
    <t>Ever admitted to ICU (Yes/No)</t>
  </si>
  <si>
    <t>Whether client is a BC resident, Yes or No.</t>
  </si>
  <si>
    <t>Whether a swab was collected from the client, Yes or No.</t>
  </si>
  <si>
    <t>Must be date &gt; March 1, 2020</t>
  </si>
  <si>
    <t>Must be whole number &gt;=0</t>
  </si>
  <si>
    <t>No data validation restrictions in case they put notes</t>
  </si>
  <si>
    <t>Must be date between January 1, 1900 and January 1, 2020</t>
  </si>
  <si>
    <t>Autocalculated based on DOB and isolation/quarantine start date</t>
  </si>
  <si>
    <t>Cluster name, if applicable</t>
  </si>
  <si>
    <t>Mode of transportation used to arrive on site (e.g., flight &amp; bus, bus, company charter, private vehicle)</t>
  </si>
  <si>
    <t>Case Status and Classification</t>
  </si>
  <si>
    <t>Actual Isolation End Date (MM/DD/YYYY)</t>
  </si>
  <si>
    <t>Symptoms? (Symptomatic / Asymptomatic / Not yet assessed)</t>
  </si>
  <si>
    <t>Whether the client is Symptomatic, Asymptomatic, or their symptom status is Not yet assessed</t>
  </si>
  <si>
    <t>Close Contacts on site (list name(s), separated by semicolon if multiple)</t>
  </si>
  <si>
    <t>Exposures / Close Contact Of (list name(s), separated by semicolon if multiple)</t>
  </si>
  <si>
    <r>
      <rPr>
        <u/>
        <sz val="10"/>
        <color theme="1"/>
        <rFont val="Calibri"/>
        <family val="2"/>
        <scheme val="minor"/>
      </rPr>
      <t>For cases</t>
    </r>
    <r>
      <rPr>
        <sz val="10"/>
        <color theme="1"/>
        <rFont val="Calibri"/>
        <family val="2"/>
        <scheme val="minor"/>
      </rPr>
      <t xml:space="preserve">: Number of identified on-site close contacts (e.g., 3). Each close contact and their information should be entered onto a new row.
</t>
    </r>
    <r>
      <rPr>
        <u/>
        <sz val="10"/>
        <color theme="1"/>
        <rFont val="Calibri"/>
        <family val="2"/>
        <scheme val="minor"/>
      </rPr>
      <t>For contacts</t>
    </r>
    <r>
      <rPr>
        <sz val="10"/>
        <color theme="1"/>
        <rFont val="Calibri"/>
        <family val="2"/>
        <scheme val="minor"/>
      </rPr>
      <t>: Leave blank.</t>
    </r>
  </si>
  <si>
    <r>
      <t>Status of on-site contact tracing, performed by the site medical staff:
-</t>
    </r>
    <r>
      <rPr>
        <b/>
        <sz val="10"/>
        <color theme="1"/>
        <rFont val="Calibri"/>
        <family val="2"/>
        <scheme val="minor"/>
      </rPr>
      <t>Required</t>
    </r>
    <r>
      <rPr>
        <sz val="10"/>
        <color theme="1"/>
        <rFont val="Calibri"/>
        <family val="2"/>
        <scheme val="minor"/>
      </rPr>
      <t xml:space="preserve">
-</t>
    </r>
    <r>
      <rPr>
        <b/>
        <sz val="10"/>
        <color theme="1"/>
        <rFont val="Calibri"/>
        <family val="2"/>
        <scheme val="minor"/>
      </rPr>
      <t>Completed</t>
    </r>
    <r>
      <rPr>
        <sz val="10"/>
        <color theme="1"/>
        <rFont val="Calibri"/>
        <family val="2"/>
        <scheme val="minor"/>
      </rPr>
      <t xml:space="preserve">
-</t>
    </r>
    <r>
      <rPr>
        <b/>
        <sz val="10"/>
        <color theme="1"/>
        <rFont val="Calibri"/>
        <family val="2"/>
        <scheme val="minor"/>
      </rPr>
      <t xml:space="preserve">N/A </t>
    </r>
    <r>
      <rPr>
        <sz val="10"/>
        <color theme="1"/>
        <rFont val="Calibri"/>
        <family val="2"/>
        <scheme val="minor"/>
      </rPr>
      <t>(i.e., for contacts)</t>
    </r>
  </si>
  <si>
    <r>
      <rPr>
        <sz val="10"/>
        <rFont val="Calibri"/>
        <family val="2"/>
        <scheme val="minor"/>
      </rPr>
      <t xml:space="preserve">This variable looks at potential exposures/acquisition of illness. </t>
    </r>
    <r>
      <rPr>
        <sz val="10"/>
        <color rgb="FFFF0000"/>
        <rFont val="Calibri"/>
        <family val="2"/>
        <scheme val="minor"/>
      </rPr>
      <t>Should be completed for all Close Contacts, as well as for Cases if known.</t>
    </r>
    <r>
      <rPr>
        <sz val="10"/>
        <color theme="1"/>
        <rFont val="Calibri"/>
        <family val="2"/>
        <scheme val="minor"/>
      </rPr>
      <t xml:space="preserve">
</t>
    </r>
    <r>
      <rPr>
        <u/>
        <sz val="10"/>
        <color theme="1"/>
        <rFont val="Calibri"/>
        <family val="2"/>
        <scheme val="minor"/>
      </rPr>
      <t>For cases</t>
    </r>
    <r>
      <rPr>
        <sz val="10"/>
        <color theme="1"/>
        <rFont val="Calibri"/>
        <family val="2"/>
        <scheme val="minor"/>
      </rPr>
      <t xml:space="preserve">: If case investigation revealed that this client was exposed to a known case during the client's incubation period (14 days prior to symptom onset or positive swab collection date), enter the name(s) of the affiliated case(s) here. Separate by semicolon if more than one (e.g., John Smith; Jessica Smith).
</t>
    </r>
    <r>
      <rPr>
        <u/>
        <sz val="10"/>
        <color theme="1"/>
        <rFont val="Calibri"/>
        <family val="2"/>
        <scheme val="minor"/>
      </rPr>
      <t>For contacts</t>
    </r>
    <r>
      <rPr>
        <sz val="10"/>
        <color theme="1"/>
        <rFont val="Calibri"/>
        <family val="2"/>
        <scheme val="minor"/>
      </rPr>
      <t>: Enter the name of affiliated case that the contact was exposed to during the affiliated case's infectious period (-2 and +10 days from case's symptom onset or from positive swab date for asymptomatic cases). Separate by semicolon if more than one (e.g., John Smith; Jessica Smith).</t>
    </r>
  </si>
  <si>
    <r>
      <rPr>
        <sz val="10"/>
        <color rgb="FFFF0000"/>
        <rFont val="Calibri"/>
        <family val="2"/>
        <scheme val="minor"/>
      </rPr>
      <t>Optional: Create a unique, UNCHANGING ID for each client entered onto the tracking sheet (e.g, 101, 102, 103, etc.).</t>
    </r>
    <r>
      <rPr>
        <sz val="10"/>
        <color theme="1"/>
        <rFont val="Calibri"/>
        <family val="2"/>
        <scheme val="minor"/>
      </rPr>
      <t xml:space="preserve"> This ID should NOT contain identifiable information, and should not be linked to their case/contact status, as this may change over time. This ID may then be referred to when discussing cases and contacts, as appropriate, with public health and other partners, without having to use initials or other identifying information. The "ID" can be as simple as a consecutive number, but again, should not change over time and should not be repeated.</t>
    </r>
  </si>
  <si>
    <t>Date of Last Exposure to Case (MM/DD/YYYY)</t>
  </si>
  <si>
    <t>Not a case</t>
  </si>
  <si>
    <t>Classification (Confirmed Case / Epi-linked Case / Suspect Case / Not a Case / Close Contact)</t>
  </si>
  <si>
    <r>
      <rPr>
        <u/>
        <sz val="10"/>
        <color theme="1"/>
        <rFont val="Calibri"/>
        <family val="2"/>
        <scheme val="minor"/>
      </rPr>
      <t>For cases</t>
    </r>
    <r>
      <rPr>
        <sz val="10"/>
        <color theme="1"/>
        <rFont val="Calibri"/>
        <family val="2"/>
        <scheme val="minor"/>
      </rPr>
      <t xml:space="preserve">: Names of identified close contacts on site, separated by a semi-colon (e.g., John Smith; Jessica Smith; Bill Brown)
</t>
    </r>
    <r>
      <rPr>
        <u/>
        <sz val="10"/>
        <color theme="1"/>
        <rFont val="Calibri"/>
        <family val="2"/>
        <scheme val="minor"/>
      </rPr>
      <t>For contacts</t>
    </r>
    <r>
      <rPr>
        <sz val="10"/>
        <color theme="1"/>
        <rFont val="Calibri"/>
        <family val="2"/>
        <scheme val="minor"/>
      </rPr>
      <t>: Leave blank.</t>
    </r>
  </si>
  <si>
    <r>
      <t>The client's current classification (may change over time):
-</t>
    </r>
    <r>
      <rPr>
        <b/>
        <sz val="10"/>
        <color theme="1"/>
        <rFont val="Calibri"/>
        <family val="2"/>
        <scheme val="minor"/>
      </rPr>
      <t xml:space="preserve">Confirmed case </t>
    </r>
    <r>
      <rPr>
        <sz val="10"/>
        <color theme="1"/>
        <rFont val="Calibri"/>
        <family val="2"/>
        <scheme val="minor"/>
      </rPr>
      <t>(refer to BCCDC website for case definition)
-</t>
    </r>
    <r>
      <rPr>
        <b/>
        <sz val="10"/>
        <color theme="1"/>
        <rFont val="Calibri"/>
        <family val="2"/>
        <scheme val="minor"/>
      </rPr>
      <t xml:space="preserve">Epi-linked case </t>
    </r>
    <r>
      <rPr>
        <sz val="10"/>
        <color theme="1"/>
        <rFont val="Calibri"/>
        <family val="2"/>
        <scheme val="minor"/>
      </rPr>
      <t>(refer to BCCDC website for case definition)
-</t>
    </r>
    <r>
      <rPr>
        <b/>
        <sz val="10"/>
        <color theme="1"/>
        <rFont val="Calibri"/>
        <family val="2"/>
        <scheme val="minor"/>
      </rPr>
      <t>Suspect case</t>
    </r>
    <r>
      <rPr>
        <sz val="10"/>
        <color theme="1"/>
        <rFont val="Calibri"/>
        <family val="2"/>
        <scheme val="minor"/>
      </rPr>
      <t xml:space="preserve"> (if symptomatic and test pending)
-</t>
    </r>
    <r>
      <rPr>
        <b/>
        <sz val="10"/>
        <color theme="1"/>
        <rFont val="Calibri"/>
        <family val="2"/>
        <scheme val="minor"/>
      </rPr>
      <t xml:space="preserve">Not a case </t>
    </r>
    <r>
      <rPr>
        <sz val="10"/>
        <color theme="1"/>
        <rFont val="Calibri"/>
        <family val="2"/>
        <scheme val="minor"/>
      </rPr>
      <t>(only if symptomatic and tested negative, AND not an identified close contact)
-</t>
    </r>
    <r>
      <rPr>
        <b/>
        <sz val="10"/>
        <color theme="1"/>
        <rFont val="Calibri"/>
        <family val="2"/>
        <scheme val="minor"/>
      </rPr>
      <t xml:space="preserve">Close contact </t>
    </r>
    <r>
      <rPr>
        <sz val="10"/>
        <color theme="1"/>
        <rFont val="Calibri"/>
        <family val="2"/>
        <scheme val="minor"/>
      </rPr>
      <t>(change status to case if close contact becomes a case)</t>
    </r>
  </si>
  <si>
    <t>Actual isolation end date (MM/DD/YYYY). Isolation period for cases ends 10 days following symptom onset (or date of positive swab for asymptomatic case) or until symptoms resolve, whichever is longer. If an initially asymptomatic case develops symptoms during isolation, isolation ends 10 days following symptom onset, or whichever is longer. 
Clinicians should consult with their local Medical Health Officer with questions, concerns or for guidance related to case and contact management.</t>
  </si>
  <si>
    <t>Anticipated Isolation End Date (MM/DD/YYYY) [AUTO-CALCULATED] - based on sx onset for sx cases, pos swab date for asx cases, and last exposure date for contacts</t>
  </si>
  <si>
    <r>
      <t xml:space="preserve">Auto-calculated anticipated isolation end date (MM/DD/YYYY).
</t>
    </r>
    <r>
      <rPr>
        <u/>
        <sz val="10"/>
        <color theme="1"/>
        <rFont val="Calibri"/>
        <family val="2"/>
        <scheme val="minor"/>
      </rPr>
      <t>For cases</t>
    </r>
    <r>
      <rPr>
        <sz val="10"/>
        <color theme="1"/>
        <rFont val="Calibri"/>
        <family val="2"/>
        <scheme val="minor"/>
      </rPr>
      <t xml:space="preserve">: Based on date of symptom onset + 10 days (symptomatic case) or date of positive swab + 10 days (asymptomatic case).
</t>
    </r>
    <r>
      <rPr>
        <u/>
        <sz val="10"/>
        <color theme="1"/>
        <rFont val="Calibri"/>
        <family val="2"/>
        <scheme val="minor"/>
      </rPr>
      <t>For contacts</t>
    </r>
    <r>
      <rPr>
        <sz val="10"/>
        <color theme="1"/>
        <rFont val="Calibri"/>
        <family val="2"/>
        <scheme val="minor"/>
      </rPr>
      <t>: Based on date of last exposure + 14 days.
Overwrite formula if anticipated isolation end date differs from standard calculation above.
Note: If a symptomatic client tests negative for COVID-19, they should still self-isolate until their common cold or influenza like symptoms have completely resolved.</t>
    </r>
  </si>
  <si>
    <t>E.g., IF(OR(N3="",N3="Not a case"),"",IF(N3="Close Contact",IF(AN3="","",AN3+14),IF(W3="Asymptomatic",IF(P3="","",P3+10),IF(X3="","",X3+10))))</t>
  </si>
  <si>
    <t>Conditional formatting will put in red if duplicate PHN in column.</t>
  </si>
  <si>
    <t>e.g., IF(E3="","",DATEDIF(E3,S3,"y"))</t>
  </si>
  <si>
    <t>Age [AUTO-CALCULATED] - based on isolation/ quarantine start date</t>
  </si>
  <si>
    <t>Data rules/Validation or Drop-down choices or Formula for auto-calculation</t>
  </si>
  <si>
    <t>No data validation restrictions in case shift entered (e.g., 5:2 Rotation)</t>
  </si>
  <si>
    <t>Current Status (Active / Hospitalized / Removed from isolation / Deceased)</t>
  </si>
  <si>
    <r>
      <t>The client's current status:
-</t>
    </r>
    <r>
      <rPr>
        <b/>
        <sz val="10"/>
        <color theme="1"/>
        <rFont val="Calibri"/>
        <family val="2"/>
        <scheme val="minor"/>
      </rPr>
      <t>Active</t>
    </r>
    <r>
      <rPr>
        <sz val="10"/>
        <color theme="1"/>
        <rFont val="Calibri"/>
        <family val="2"/>
        <scheme val="minor"/>
      </rPr>
      <t xml:space="preserve"> (i.e., case or contact whether symptomatic or asymptomatic, still within isolation/quarantine period)
-</t>
    </r>
    <r>
      <rPr>
        <b/>
        <sz val="10"/>
        <color theme="1"/>
        <rFont val="Calibri"/>
        <family val="2"/>
        <scheme val="minor"/>
      </rPr>
      <t>Hospitalized</t>
    </r>
    <r>
      <rPr>
        <sz val="10"/>
        <color theme="1"/>
        <rFont val="Calibri"/>
        <family val="2"/>
        <scheme val="minor"/>
      </rPr>
      <t xml:space="preserve"> (i.e., active case who is currently hospitalized)
-</t>
    </r>
    <r>
      <rPr>
        <b/>
        <sz val="10"/>
        <color theme="1"/>
        <rFont val="Calibri"/>
        <family val="2"/>
        <scheme val="minor"/>
      </rPr>
      <t>Removed from isolation</t>
    </r>
    <r>
      <rPr>
        <sz val="10"/>
        <color theme="1"/>
        <rFont val="Calibri"/>
        <family val="2"/>
        <scheme val="minor"/>
      </rPr>
      <t xml:space="preserve"> (i.e., case or contact removed from isolation/quarantine requirements, no longer symptomatic and not requiring hospitalization)
-</t>
    </r>
    <r>
      <rPr>
        <b/>
        <sz val="10"/>
        <color theme="1"/>
        <rFont val="Calibri"/>
        <family val="2"/>
        <scheme val="minor"/>
      </rPr>
      <t>Deceased</t>
    </r>
  </si>
  <si>
    <t>Removed from isolation</t>
  </si>
  <si>
    <t>Indigenous?</t>
  </si>
  <si>
    <r>
      <t xml:space="preserve">Whether the individual self-identifies as Indigenous: </t>
    </r>
    <r>
      <rPr>
        <b/>
        <sz val="10"/>
        <color theme="1"/>
        <rFont val="Calibri"/>
        <family val="2"/>
        <scheme val="minor"/>
      </rPr>
      <t>Yes, No, Not assessed</t>
    </r>
  </si>
  <si>
    <t>Not assessed</t>
  </si>
  <si>
    <t>Date Left Site (MM/DD/YYYY) (if applicable)</t>
  </si>
  <si>
    <t>Alberta</t>
  </si>
  <si>
    <t>Calgary, Alberta</t>
  </si>
  <si>
    <t>Engineering</t>
  </si>
  <si>
    <t>Shuttle bus; Ferry; Charter</t>
  </si>
  <si>
    <t>Was off site when symptoms developed</t>
  </si>
  <si>
    <t>Burnaby BC</t>
  </si>
  <si>
    <t>On Site</t>
  </si>
  <si>
    <t>Unknown</t>
  </si>
  <si>
    <t>Ontario</t>
  </si>
  <si>
    <t>Athabasca, AB</t>
  </si>
  <si>
    <t>Kitimat, BC</t>
  </si>
  <si>
    <t>Ferry; Charter</t>
  </si>
  <si>
    <t>Kamloops, BC</t>
  </si>
  <si>
    <t>Electrical Superintendent</t>
  </si>
  <si>
    <t>Charter; Shuttle bus; Ferry</t>
  </si>
  <si>
    <t>Project Engineer</t>
  </si>
  <si>
    <t>Main office; Warehouse</t>
  </si>
  <si>
    <t xml:space="preserve">Shuttle bus; Ferry </t>
  </si>
  <si>
    <t>Office</t>
  </si>
  <si>
    <t>New Brunswick</t>
  </si>
  <si>
    <t>Electrical supervisor</t>
  </si>
  <si>
    <t>Electrical</t>
  </si>
  <si>
    <t>Electrician</t>
  </si>
  <si>
    <t>Nova Scotia</t>
  </si>
  <si>
    <t>Pickup truck</t>
  </si>
  <si>
    <t>Mechanic</t>
  </si>
  <si>
    <t>Maintenance</t>
  </si>
  <si>
    <t/>
  </si>
  <si>
    <t>VCH</t>
  </si>
  <si>
    <t>Offsite - Home</t>
  </si>
  <si>
    <t>Onsite at camp</t>
  </si>
  <si>
    <t>Row Labels</t>
  </si>
  <si>
    <t>Grand Total</t>
  </si>
  <si>
    <t>Column Labels</t>
  </si>
  <si>
    <t>Case</t>
  </si>
  <si>
    <t>Name</t>
  </si>
  <si>
    <t>USA</t>
  </si>
  <si>
    <t>FH</t>
  </si>
  <si>
    <t>IH</t>
  </si>
  <si>
    <t>NH</t>
  </si>
  <si>
    <t>Terrace, BC</t>
  </si>
  <si>
    <t>Hope, BC</t>
  </si>
  <si>
    <t>ABC</t>
  </si>
  <si>
    <t>JKL</t>
  </si>
  <si>
    <t>Foreman</t>
  </si>
  <si>
    <t>Miner</t>
  </si>
  <si>
    <t>Maintenance Superintendent</t>
  </si>
  <si>
    <t>Engineer</t>
  </si>
  <si>
    <t>Lead Engineer</t>
  </si>
  <si>
    <t>Mining</t>
  </si>
  <si>
    <t>Mine</t>
  </si>
  <si>
    <t>Shop; Mine</t>
  </si>
  <si>
    <t>Mine; Field office</t>
  </si>
  <si>
    <t>Office; Mine</t>
  </si>
  <si>
    <t>Mine; Field office; Shop; Office</t>
  </si>
  <si>
    <t>Office; Warehouse</t>
  </si>
  <si>
    <t>Mine; Office</t>
  </si>
  <si>
    <t>Flight; Charter; Shuttle bus; Ferry</t>
  </si>
  <si>
    <t>Flight; Shuttle bus; Ferry</t>
  </si>
  <si>
    <t>ABC Camp, Dorm E, Room 31</t>
  </si>
  <si>
    <t>ABC Camp, Dorm C, Room 20</t>
  </si>
  <si>
    <t xml:space="preserve">ABC Camp, Dorm C, Room 13 </t>
  </si>
  <si>
    <t>ABC Camp, Dorm B, Room 7</t>
  </si>
  <si>
    <t>ABC Camp, Dorm A, Room 21</t>
  </si>
  <si>
    <t>ABC Camp, Dorm E, Room 8</t>
  </si>
  <si>
    <t>ABC Camp, Dorm B, Room 9</t>
  </si>
  <si>
    <t>ABC Camp, Dorm A Room 10</t>
  </si>
  <si>
    <t>ABC Camp, Dorm E Room 8</t>
  </si>
  <si>
    <t>ABC Camp</t>
  </si>
  <si>
    <t>Shop, Mine</t>
  </si>
  <si>
    <t>Office; Mine Office; Mine</t>
  </si>
  <si>
    <t>Mine; Main Office</t>
  </si>
  <si>
    <t>Shop</t>
  </si>
  <si>
    <t>Shop; Mine; Office</t>
  </si>
  <si>
    <t>Shuttle bus; Charter</t>
  </si>
  <si>
    <t>Case Name</t>
  </si>
  <si>
    <t>Case Name; Case Name</t>
  </si>
  <si>
    <t>H&amp;S Coordinator</t>
  </si>
  <si>
    <t>H&amp;S</t>
  </si>
  <si>
    <t>BC HA, Province, or Country of Residence</t>
  </si>
  <si>
    <t>Testing</t>
  </si>
  <si>
    <t>Isolation/Quarantine</t>
  </si>
  <si>
    <r>
      <t>Contact Tracing (</t>
    </r>
    <r>
      <rPr>
        <b/>
        <u/>
        <sz val="11"/>
        <color theme="1"/>
        <rFont val="Calibri"/>
        <family val="2"/>
        <scheme val="minor"/>
      </rPr>
      <t>time period</t>
    </r>
    <r>
      <rPr>
        <b/>
        <sz val="11"/>
        <color theme="1"/>
        <rFont val="Calibri"/>
        <family val="2"/>
        <scheme val="minor"/>
      </rPr>
      <t>: from 2 days before onset/positive swab until isolation)</t>
    </r>
  </si>
  <si>
    <r>
      <t>Exposures / Acquisition (</t>
    </r>
    <r>
      <rPr>
        <b/>
        <u/>
        <sz val="11"/>
        <color theme="1"/>
        <rFont val="Calibri"/>
        <family val="2"/>
        <scheme val="minor"/>
      </rPr>
      <t>time period</t>
    </r>
    <r>
      <rPr>
        <b/>
        <sz val="11"/>
        <color theme="1"/>
        <rFont val="Calibri"/>
        <family val="2"/>
        <scheme val="minor"/>
      </rPr>
      <t>: 14-day period prior to symptom onset/postive swab)</t>
    </r>
  </si>
  <si>
    <t>ABC Camp, Dorm F, Room 27</t>
  </si>
  <si>
    <t>ABC Camp, Dorm C, Room 10</t>
  </si>
  <si>
    <t>Ottawa, ON</t>
  </si>
  <si>
    <t>Invermere, BC</t>
  </si>
  <si>
    <t>(blank)</t>
  </si>
  <si>
    <t>Case(s) exposed to / Close contact of, if known (list name(s), separated by semicolon if multiple)</t>
  </si>
  <si>
    <t>Date of Last Exposure to Case(s) (MM/DD/YYYY)</t>
  </si>
  <si>
    <t>Exposure Setting(s)</t>
  </si>
  <si>
    <t>Recommend for re-interview?</t>
  </si>
  <si>
    <t>Close Contacts (list name(s), separated by semicolon if multiple)</t>
  </si>
  <si>
    <t>Number of Close Contacts</t>
  </si>
  <si>
    <t>Episode date [AUTO-CALCULATED] - sx onset date, and if not available, swab collection date (for contacts: if neither, quarantine start date)</t>
  </si>
  <si>
    <t>Count of Unique ID</t>
  </si>
  <si>
    <t>6-Dec</t>
  </si>
  <si>
    <t>9-Dec</t>
  </si>
  <si>
    <t>11-Dec</t>
  </si>
  <si>
    <t>12-Dec</t>
  </si>
  <si>
    <t>13-Dec</t>
  </si>
  <si>
    <t>14-Dec</t>
  </si>
  <si>
    <t>15-Dec</t>
  </si>
  <si>
    <t>18-Dec</t>
  </si>
  <si>
    <t>20-Dec</t>
  </si>
  <si>
    <t>21-Dec</t>
  </si>
  <si>
    <t>5-Dec</t>
  </si>
  <si>
    <t>7-Dec</t>
  </si>
  <si>
    <t>8-Dec</t>
  </si>
  <si>
    <t>10-Dec</t>
  </si>
  <si>
    <t>16-Dec</t>
  </si>
  <si>
    <t>17-Dec</t>
  </si>
  <si>
    <t>19-Dec</t>
  </si>
  <si>
    <t>Source: BC Centre for Disease Control (BCCDC) Provincial Health Services Authority (PHSA)</t>
  </si>
  <si>
    <t>Version: Feb 25, 2021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</si>
</sst>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b/>
      <sz val="10"/>
      <color theme="1"/>
      <name val="Calibri"/>
      <family val="2"/>
      <scheme val="minor"/>
    </font>
    <font>
      <b/>
      <sz val="10"/>
      <color theme="0"/>
      <name val="Calibri"/>
      <family val="2"/>
      <scheme val="minor"/>
    </font>
    <font>
      <sz val="10"/>
      <color theme="1"/>
      <name val="Calibri"/>
      <family val="2"/>
      <scheme val="minor"/>
    </font>
    <font>
      <u/>
      <sz val="10"/>
      <color theme="1"/>
      <name val="Calibri"/>
      <family val="2"/>
      <scheme val="minor"/>
    </font>
    <font>
      <sz val="10"/>
      <name val="Calibri"/>
      <family val="2"/>
      <scheme val="minor"/>
    </font>
    <font>
      <sz val="10"/>
      <color rgb="FFFF0000"/>
      <name val="Calibri"/>
      <family val="2"/>
      <scheme val="minor"/>
    </font>
    <font>
      <b/>
      <sz val="11"/>
      <color theme="1" tint="0.499984740745262"/>
      <name val="Calibri"/>
      <family val="2"/>
      <scheme val="minor"/>
    </font>
    <font>
      <sz val="10"/>
      <color theme="1" tint="0.499984740745262"/>
      <name val="Calibri"/>
      <family val="2"/>
      <scheme val="minor"/>
    </font>
    <font>
      <b/>
      <u/>
      <sz val="11"/>
      <color theme="1"/>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theme="4"/>
        <bgColor theme="4"/>
      </patternFill>
    </fill>
    <fill>
      <patternFill patternType="solid">
        <fgColor theme="9" tint="0.39997558519241921"/>
        <bgColor indexed="64"/>
      </patternFill>
    </fill>
    <fill>
      <patternFill patternType="solid">
        <fgColor rgb="FFFADADF"/>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73">
    <xf numFmtId="0" fontId="0" fillId="0" borderId="0" xfId="0"/>
    <xf numFmtId="0" fontId="1" fillId="0" borderId="0" xfId="0" applyFont="1"/>
    <xf numFmtId="0" fontId="0" fillId="0" borderId="0" xfId="0" applyFont="1" applyFill="1"/>
    <xf numFmtId="0" fontId="1" fillId="0" borderId="0" xfId="0" applyFont="1" applyAlignment="1">
      <alignment horizontal="left"/>
    </xf>
    <xf numFmtId="0" fontId="1" fillId="2" borderId="0" xfId="0" applyFont="1" applyFill="1" applyAlignment="1"/>
    <xf numFmtId="0" fontId="1" fillId="7" borderId="0" xfId="0" applyFont="1" applyFill="1" applyAlignment="1"/>
    <xf numFmtId="0" fontId="1" fillId="4" borderId="0" xfId="0" applyFont="1" applyFill="1" applyAlignment="1"/>
    <xf numFmtId="0" fontId="1" fillId="5" borderId="0" xfId="0" applyFont="1" applyFill="1" applyAlignment="1"/>
    <xf numFmtId="0" fontId="3" fillId="8" borderId="1" xfId="0" applyFont="1" applyFill="1" applyBorder="1" applyAlignment="1">
      <alignment horizontal="left" vertical="top" wrapText="1"/>
    </xf>
    <xf numFmtId="0" fontId="4"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4" fillId="7" borderId="1" xfId="0" applyFont="1" applyFill="1" applyBorder="1" applyAlignment="1">
      <alignment vertical="top" wrapText="1"/>
    </xf>
    <xf numFmtId="14" fontId="1" fillId="2" borderId="0" xfId="0" applyNumberFormat="1" applyFont="1" applyFill="1" applyAlignment="1"/>
    <xf numFmtId="14" fontId="1" fillId="4" borderId="0" xfId="0" applyNumberFormat="1" applyFont="1" applyFill="1" applyAlignment="1"/>
    <xf numFmtId="14" fontId="1" fillId="5" borderId="0" xfId="0" applyNumberFormat="1" applyFont="1" applyFill="1" applyAlignment="1"/>
    <xf numFmtId="0" fontId="4" fillId="2" borderId="1" xfId="0" applyFont="1" applyFill="1" applyBorder="1" applyAlignment="1">
      <alignment horizontal="left" vertical="top" wrapText="1"/>
    </xf>
    <xf numFmtId="14" fontId="4" fillId="2" borderId="1" xfId="0" applyNumberFormat="1" applyFont="1" applyFill="1" applyBorder="1" applyAlignment="1">
      <alignment horizontal="left" vertical="top" wrapText="1"/>
    </xf>
    <xf numFmtId="0" fontId="9" fillId="2" borderId="1" xfId="0" applyFont="1" applyFill="1" applyBorder="1" applyAlignment="1">
      <alignment horizontal="left" vertical="top" wrapText="1"/>
    </xf>
    <xf numFmtId="14" fontId="4" fillId="7" borderId="1" xfId="0" applyNumberFormat="1" applyFont="1" applyFill="1" applyBorder="1" applyAlignment="1">
      <alignment horizontal="left" vertical="top" wrapText="1"/>
    </xf>
    <xf numFmtId="0" fontId="4" fillId="4" borderId="1" xfId="0" applyFont="1" applyFill="1" applyBorder="1" applyAlignment="1">
      <alignment horizontal="left" vertical="top" wrapText="1"/>
    </xf>
    <xf numFmtId="14" fontId="4" fillId="4" borderId="1" xfId="0" applyNumberFormat="1" applyFont="1" applyFill="1" applyBorder="1" applyAlignment="1">
      <alignment horizontal="left" vertical="top" wrapText="1"/>
    </xf>
    <xf numFmtId="0" fontId="9" fillId="4" borderId="1" xfId="0" applyFont="1" applyFill="1" applyBorder="1" applyAlignment="1">
      <alignment horizontal="left" vertical="top" wrapText="1"/>
    </xf>
    <xf numFmtId="0" fontId="4" fillId="5" borderId="1" xfId="0" applyFont="1" applyFill="1" applyBorder="1" applyAlignment="1">
      <alignment horizontal="left" vertical="top" wrapText="1"/>
    </xf>
    <xf numFmtId="14" fontId="4" fillId="5" borderId="1" xfId="0" applyNumberFormat="1" applyFont="1" applyFill="1" applyBorder="1" applyAlignment="1">
      <alignment horizontal="left" vertical="top" wrapText="1"/>
    </xf>
    <xf numFmtId="0" fontId="4" fillId="3" borderId="1" xfId="0" applyFont="1" applyFill="1" applyBorder="1" applyAlignment="1">
      <alignment horizontal="left" vertical="top" wrapText="1"/>
    </xf>
    <xf numFmtId="14" fontId="4" fillId="3" borderId="1" xfId="0" applyNumberFormat="1" applyFont="1" applyFill="1" applyBorder="1" applyAlignment="1">
      <alignment horizontal="left" vertical="top" wrapText="1"/>
    </xf>
    <xf numFmtId="0" fontId="4" fillId="6" borderId="1" xfId="0" applyFont="1" applyFill="1" applyBorder="1" applyAlignment="1">
      <alignment horizontal="left" vertical="top" wrapText="1"/>
    </xf>
    <xf numFmtId="0" fontId="4" fillId="9" borderId="1" xfId="0" applyFont="1" applyFill="1" applyBorder="1" applyAlignment="1">
      <alignment horizontal="left" vertical="top" wrapText="1"/>
    </xf>
    <xf numFmtId="14" fontId="4" fillId="9" borderId="1" xfId="0" applyNumberFormat="1" applyFont="1" applyFill="1" applyBorder="1" applyAlignment="1">
      <alignment horizontal="left" vertical="top" wrapText="1"/>
    </xf>
    <xf numFmtId="0" fontId="0" fillId="0" borderId="0" xfId="0" applyAlignment="1">
      <alignment horizontal="left" vertical="top"/>
    </xf>
    <xf numFmtId="0" fontId="4" fillId="0" borderId="0" xfId="0" applyFont="1" applyAlignment="1">
      <alignment horizontal="left" vertical="top" wrapText="1"/>
    </xf>
    <xf numFmtId="0" fontId="4" fillId="0" borderId="0" xfId="0" applyFont="1" applyAlignment="1">
      <alignment horizontal="left" vertical="top"/>
    </xf>
    <xf numFmtId="0" fontId="0" fillId="0" borderId="0" xfId="0" applyAlignment="1">
      <alignment horizontal="left" vertical="top" wrapText="1"/>
    </xf>
    <xf numFmtId="14" fontId="0" fillId="0" borderId="0" xfId="0" applyNumberFormat="1" applyFont="1" applyFill="1"/>
    <xf numFmtId="0" fontId="0" fillId="0" borderId="0" xfId="0" applyFont="1" applyFill="1" applyBorder="1" applyAlignment="1">
      <alignment vertical="top" wrapText="1"/>
    </xf>
    <xf numFmtId="14" fontId="0" fillId="0" borderId="0" xfId="0" applyNumberFormat="1" applyFont="1" applyFill="1" applyBorder="1" applyAlignment="1">
      <alignment vertical="top" wrapText="1"/>
    </xf>
    <xf numFmtId="0" fontId="0" fillId="0" borderId="0" xfId="0" applyFont="1" applyFill="1" applyBorder="1"/>
    <xf numFmtId="14" fontId="0" fillId="0" borderId="0" xfId="0" applyNumberFormat="1" applyFont="1" applyFill="1" applyBorder="1"/>
    <xf numFmtId="0" fontId="0" fillId="0" borderId="0" xfId="0" pivotButton="1"/>
    <xf numFmtId="0" fontId="0" fillId="0" borderId="0" xfId="0" applyAlignment="1">
      <alignment horizontal="left"/>
    </xf>
    <xf numFmtId="0" fontId="1" fillId="3" borderId="0" xfId="0" applyFont="1" applyFill="1" applyAlignment="1"/>
    <xf numFmtId="14" fontId="1" fillId="3" borderId="0" xfId="0" applyNumberFormat="1" applyFont="1" applyFill="1" applyAlignment="1"/>
    <xf numFmtId="0" fontId="1" fillId="7" borderId="0" xfId="0" applyFont="1" applyFill="1" applyAlignment="1"/>
    <xf numFmtId="0" fontId="1" fillId="2" borderId="1" xfId="0" applyFont="1" applyFill="1" applyBorder="1" applyAlignment="1">
      <alignment vertical="top" wrapText="1"/>
    </xf>
    <xf numFmtId="14" fontId="1" fillId="2" borderId="1" xfId="0" applyNumberFormat="1" applyFont="1" applyFill="1" applyBorder="1" applyAlignment="1">
      <alignment vertical="top" wrapText="1"/>
    </xf>
    <xf numFmtId="0" fontId="1" fillId="7" borderId="1" xfId="0" applyFont="1" applyFill="1" applyBorder="1" applyAlignment="1">
      <alignment vertical="top" wrapText="1"/>
    </xf>
    <xf numFmtId="14" fontId="1" fillId="7" borderId="1" xfId="0" applyNumberFormat="1" applyFont="1" applyFill="1" applyBorder="1" applyAlignment="1">
      <alignment vertical="top" wrapText="1"/>
    </xf>
    <xf numFmtId="0" fontId="1" fillId="4" borderId="1" xfId="0" applyFont="1" applyFill="1" applyBorder="1" applyAlignment="1">
      <alignment vertical="top" wrapText="1"/>
    </xf>
    <xf numFmtId="0" fontId="1" fillId="5" borderId="1" xfId="0" applyFont="1" applyFill="1" applyBorder="1" applyAlignment="1">
      <alignment vertical="top" wrapText="1"/>
    </xf>
    <xf numFmtId="0" fontId="1" fillId="3" borderId="1" xfId="0" applyFont="1" applyFill="1" applyBorder="1" applyAlignment="1">
      <alignment vertical="top" wrapText="1"/>
    </xf>
    <xf numFmtId="0" fontId="1" fillId="6" borderId="1" xfId="0" applyFont="1" applyFill="1" applyBorder="1" applyAlignment="1">
      <alignment vertical="top" wrapText="1"/>
    </xf>
    <xf numFmtId="0" fontId="1" fillId="0" borderId="1" xfId="0" applyFont="1" applyBorder="1" applyAlignment="1">
      <alignment vertical="top" wrapText="1"/>
    </xf>
    <xf numFmtId="14" fontId="1" fillId="4" borderId="1" xfId="0" applyNumberFormat="1" applyFont="1" applyFill="1" applyBorder="1" applyAlignment="1">
      <alignment vertical="top" wrapText="1"/>
    </xf>
    <xf numFmtId="14" fontId="1" fillId="5" borderId="1" xfId="0" applyNumberFormat="1" applyFont="1" applyFill="1" applyBorder="1" applyAlignment="1">
      <alignment vertical="top" wrapText="1"/>
    </xf>
    <xf numFmtId="14" fontId="1" fillId="3" borderId="1" xfId="0" applyNumberFormat="1" applyFont="1" applyFill="1" applyBorder="1" applyAlignment="1">
      <alignment vertical="top" wrapText="1"/>
    </xf>
    <xf numFmtId="0" fontId="8" fillId="2" borderId="1" xfId="0" applyFont="1" applyFill="1" applyBorder="1" applyAlignment="1">
      <alignment vertical="top" wrapText="1"/>
    </xf>
    <xf numFmtId="14" fontId="8" fillId="3" borderId="1" xfId="0" applyNumberFormat="1" applyFont="1" applyFill="1" applyBorder="1" applyAlignment="1">
      <alignment vertical="top" wrapText="1"/>
    </xf>
    <xf numFmtId="0" fontId="1" fillId="10" borderId="1" xfId="0" applyFont="1" applyFill="1" applyBorder="1" applyAlignment="1">
      <alignment vertical="top" wrapText="1"/>
    </xf>
    <xf numFmtId="14" fontId="1" fillId="10" borderId="1" xfId="0" applyNumberFormat="1" applyFont="1" applyFill="1" applyBorder="1" applyAlignment="1">
      <alignment vertical="top" wrapText="1"/>
    </xf>
    <xf numFmtId="0" fontId="1" fillId="10" borderId="0" xfId="0" applyFont="1" applyFill="1" applyBorder="1" applyAlignment="1">
      <alignment vertical="top" wrapText="1"/>
    </xf>
    <xf numFmtId="0" fontId="0" fillId="0" borderId="0" xfId="0" applyFont="1" applyFill="1"/>
    <xf numFmtId="0" fontId="1" fillId="0" borderId="1" xfId="0" applyFont="1" applyBorder="1" applyAlignment="1">
      <alignment vertical="top" wrapText="1"/>
    </xf>
    <xf numFmtId="0" fontId="1" fillId="9" borderId="1" xfId="0" applyFont="1" applyFill="1" applyBorder="1" applyAlignment="1">
      <alignment vertical="top" wrapText="1"/>
    </xf>
    <xf numFmtId="14" fontId="1" fillId="9" borderId="1" xfId="0" applyNumberFormat="1" applyFont="1" applyFill="1" applyBorder="1" applyAlignment="1">
      <alignment vertical="top" wrapText="1"/>
    </xf>
    <xf numFmtId="14" fontId="1" fillId="7" borderId="0" xfId="0" applyNumberFormat="1" applyFont="1" applyFill="1" applyAlignment="1"/>
    <xf numFmtId="0" fontId="0" fillId="0" borderId="0" xfId="0"/>
    <xf numFmtId="14" fontId="8" fillId="7" borderId="1" xfId="0" applyNumberFormat="1" applyFont="1" applyFill="1" applyBorder="1" applyAlignment="1">
      <alignment vertical="top" wrapText="1"/>
    </xf>
    <xf numFmtId="0" fontId="0" fillId="0" borderId="0" xfId="0" applyNumberFormat="1"/>
    <xf numFmtId="0" fontId="2" fillId="0" borderId="2" xfId="0" applyFont="1" applyBorder="1" applyAlignment="1">
      <alignment horizontal="left" vertical="top" wrapText="1"/>
    </xf>
    <xf numFmtId="0" fontId="2" fillId="0" borderId="0" xfId="0" applyFont="1" applyAlignment="1">
      <alignment horizontal="left" vertical="top" wrapText="1"/>
    </xf>
    <xf numFmtId="0" fontId="1" fillId="9" borderId="3" xfId="0" applyFont="1" applyFill="1" applyBorder="1" applyAlignment="1">
      <alignment horizontal="left" vertical="top"/>
    </xf>
    <xf numFmtId="0" fontId="1" fillId="6" borderId="3" xfId="0" applyFont="1" applyFill="1" applyBorder="1" applyAlignment="1">
      <alignment horizontal="left" vertical="top"/>
    </xf>
    <xf numFmtId="0" fontId="1" fillId="11" borderId="0" xfId="0" applyFont="1" applyFill="1"/>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7C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pivotSource>
    <c:name>[Sample line list and pivot charts_final.xlsx]epicurve_workgroup!PivotTable3</c:name>
    <c:fmtId val="0"/>
  </c:pivotSource>
  <c:chart>
    <c:autoTitleDeleted val="0"/>
    <c:pivotFmts>
      <c:pivotFmt>
        <c:idx val="0"/>
        <c:spPr>
          <a:ln>
            <a:solidFill>
              <a:schemeClr val="tx1"/>
            </a:solidFill>
          </a:ln>
        </c:spPr>
        <c:marker>
          <c:symbol val="none"/>
        </c:marker>
      </c:pivotFmt>
      <c:pivotFmt>
        <c:idx val="1"/>
        <c:spPr>
          <a:ln>
            <a:solidFill>
              <a:schemeClr val="tx1"/>
            </a:solidFill>
          </a:ln>
        </c:spPr>
        <c:marker>
          <c:symbol val="none"/>
        </c:marker>
      </c:pivotFmt>
      <c:pivotFmt>
        <c:idx val="2"/>
        <c:spPr>
          <a:ln>
            <a:solidFill>
              <a:schemeClr val="tx1"/>
            </a:solidFill>
          </a:ln>
        </c:spPr>
        <c:marker>
          <c:symbol val="none"/>
        </c:marker>
        <c:dLbl>
          <c:idx val="0"/>
          <c:delete val="1"/>
        </c:dLbl>
      </c:pivotFmt>
      <c:pivotFmt>
        <c:idx val="3"/>
        <c:dLbl>
          <c:idx val="0"/>
          <c:layout/>
          <c:tx>
            <c:rich>
              <a:bodyPr/>
              <a:lstStyle/>
              <a:p>
                <a:r>
                  <a:rPr lang="en-US"/>
                  <a:t>*</a:t>
                </a:r>
              </a:p>
            </c:rich>
          </c:tx>
          <c:showLegendKey val="0"/>
          <c:showVal val="1"/>
          <c:showCatName val="0"/>
          <c:showSerName val="0"/>
          <c:showPercent val="0"/>
          <c:showBubbleSize val="0"/>
        </c:dLbl>
      </c:pivotFmt>
      <c:pivotFmt>
        <c:idx val="4"/>
        <c:dLbl>
          <c:idx val="0"/>
          <c:layout>
            <c:manualLayout>
              <c:x val="0"/>
              <c:y val="9.0566025775793493E-2"/>
            </c:manualLayout>
          </c:layout>
          <c:tx>
            <c:rich>
              <a:bodyPr/>
              <a:lstStyle/>
              <a:p>
                <a:r>
                  <a:rPr lang="en-US"/>
                  <a:t>*</a:t>
                </a:r>
              </a:p>
            </c:rich>
          </c:tx>
          <c:showLegendKey val="0"/>
          <c:showVal val="1"/>
          <c:showCatName val="0"/>
          <c:showSerName val="0"/>
          <c:showPercent val="0"/>
          <c:showBubbleSize val="0"/>
        </c:dLbl>
      </c:pivotFmt>
    </c:pivotFmts>
    <c:plotArea>
      <c:layout>
        <c:manualLayout>
          <c:layoutTarget val="inner"/>
          <c:xMode val="edge"/>
          <c:yMode val="edge"/>
          <c:x val="9.9587586264511682E-2"/>
          <c:y val="3.7241151258204826E-2"/>
          <c:w val="0.70604910774224927"/>
          <c:h val="0.72167441236409813"/>
        </c:manualLayout>
      </c:layout>
      <c:barChart>
        <c:barDir val="col"/>
        <c:grouping val="stacked"/>
        <c:varyColors val="0"/>
        <c:ser>
          <c:idx val="0"/>
          <c:order val="0"/>
          <c:tx>
            <c:strRef>
              <c:f>epicurve_workgroup!$B$3:$B$4</c:f>
              <c:strCache>
                <c:ptCount val="1"/>
                <c:pt idx="0">
                  <c:v>Electrical</c:v>
                </c:pt>
              </c:strCache>
            </c:strRef>
          </c:tx>
          <c:spPr>
            <a:ln>
              <a:solidFill>
                <a:schemeClr val="tx1"/>
              </a:solidFill>
            </a:ln>
          </c:spPr>
          <c:invertIfNegative val="0"/>
          <c:cat>
            <c:strRef>
              <c:f>epicurve_workgroup!$A$5:$A$22</c:f>
              <c:strCache>
                <c:ptCount val="17"/>
                <c:pt idx="0">
                  <c:v>5-Dec</c:v>
                </c:pt>
                <c:pt idx="1">
                  <c:v>6-Dec</c:v>
                </c:pt>
                <c:pt idx="2">
                  <c:v>7-Dec</c:v>
                </c:pt>
                <c:pt idx="3">
                  <c:v>8-Dec</c:v>
                </c:pt>
                <c:pt idx="4">
                  <c:v>9-Dec</c:v>
                </c:pt>
                <c:pt idx="5">
                  <c:v>10-Dec</c:v>
                </c:pt>
                <c:pt idx="6">
                  <c:v>11-Dec</c:v>
                </c:pt>
                <c:pt idx="7">
                  <c:v>12-Dec</c:v>
                </c:pt>
                <c:pt idx="8">
                  <c:v>13-Dec</c:v>
                </c:pt>
                <c:pt idx="9">
                  <c:v>14-Dec</c:v>
                </c:pt>
                <c:pt idx="10">
                  <c:v>15-Dec</c:v>
                </c:pt>
                <c:pt idx="11">
                  <c:v>16-Dec</c:v>
                </c:pt>
                <c:pt idx="12">
                  <c:v>17-Dec</c:v>
                </c:pt>
                <c:pt idx="13">
                  <c:v>18-Dec</c:v>
                </c:pt>
                <c:pt idx="14">
                  <c:v>19-Dec</c:v>
                </c:pt>
                <c:pt idx="15">
                  <c:v>20-Dec</c:v>
                </c:pt>
                <c:pt idx="16">
                  <c:v>21-Dec</c:v>
                </c:pt>
              </c:strCache>
            </c:strRef>
          </c:cat>
          <c:val>
            <c:numRef>
              <c:f>epicurve_workgroup!$B$5:$B$22</c:f>
              <c:numCache>
                <c:formatCode>General</c:formatCode>
                <c:ptCount val="17"/>
                <c:pt idx="1">
                  <c:v>1</c:v>
                </c:pt>
                <c:pt idx="7">
                  <c:v>1</c:v>
                </c:pt>
                <c:pt idx="15">
                  <c:v>1</c:v>
                </c:pt>
              </c:numCache>
            </c:numRef>
          </c:val>
        </c:ser>
        <c:ser>
          <c:idx val="1"/>
          <c:order val="1"/>
          <c:tx>
            <c:strRef>
              <c:f>epicurve_workgroup!$C$3:$C$4</c:f>
              <c:strCache>
                <c:ptCount val="1"/>
                <c:pt idx="0">
                  <c:v>Engineering</c:v>
                </c:pt>
              </c:strCache>
            </c:strRef>
          </c:tx>
          <c:spPr>
            <a:ln>
              <a:solidFill>
                <a:schemeClr val="tx1"/>
              </a:solidFill>
            </a:ln>
          </c:spPr>
          <c:invertIfNegative val="0"/>
          <c:cat>
            <c:strRef>
              <c:f>epicurve_workgroup!$A$5:$A$22</c:f>
              <c:strCache>
                <c:ptCount val="17"/>
                <c:pt idx="0">
                  <c:v>5-Dec</c:v>
                </c:pt>
                <c:pt idx="1">
                  <c:v>6-Dec</c:v>
                </c:pt>
                <c:pt idx="2">
                  <c:v>7-Dec</c:v>
                </c:pt>
                <c:pt idx="3">
                  <c:v>8-Dec</c:v>
                </c:pt>
                <c:pt idx="4">
                  <c:v>9-Dec</c:v>
                </c:pt>
                <c:pt idx="5">
                  <c:v>10-Dec</c:v>
                </c:pt>
                <c:pt idx="6">
                  <c:v>11-Dec</c:v>
                </c:pt>
                <c:pt idx="7">
                  <c:v>12-Dec</c:v>
                </c:pt>
                <c:pt idx="8">
                  <c:v>13-Dec</c:v>
                </c:pt>
                <c:pt idx="9">
                  <c:v>14-Dec</c:v>
                </c:pt>
                <c:pt idx="10">
                  <c:v>15-Dec</c:v>
                </c:pt>
                <c:pt idx="11">
                  <c:v>16-Dec</c:v>
                </c:pt>
                <c:pt idx="12">
                  <c:v>17-Dec</c:v>
                </c:pt>
                <c:pt idx="13">
                  <c:v>18-Dec</c:v>
                </c:pt>
                <c:pt idx="14">
                  <c:v>19-Dec</c:v>
                </c:pt>
                <c:pt idx="15">
                  <c:v>20-Dec</c:v>
                </c:pt>
                <c:pt idx="16">
                  <c:v>21-Dec</c:v>
                </c:pt>
              </c:strCache>
            </c:strRef>
          </c:cat>
          <c:val>
            <c:numRef>
              <c:f>epicurve_workgroup!$C$5:$C$22</c:f>
              <c:numCache>
                <c:formatCode>General</c:formatCode>
                <c:ptCount val="17"/>
                <c:pt idx="7">
                  <c:v>1</c:v>
                </c:pt>
                <c:pt idx="8">
                  <c:v>1</c:v>
                </c:pt>
                <c:pt idx="13">
                  <c:v>1</c:v>
                </c:pt>
              </c:numCache>
            </c:numRef>
          </c:val>
        </c:ser>
        <c:ser>
          <c:idx val="2"/>
          <c:order val="2"/>
          <c:tx>
            <c:strRef>
              <c:f>epicurve_workgroup!$D$3:$D$4</c:f>
              <c:strCache>
                <c:ptCount val="1"/>
                <c:pt idx="0">
                  <c:v>Mining</c:v>
                </c:pt>
              </c:strCache>
            </c:strRef>
          </c:tx>
          <c:spPr>
            <a:ln>
              <a:solidFill>
                <a:schemeClr val="tx1"/>
              </a:solidFill>
            </a:ln>
          </c:spPr>
          <c:invertIfNegative val="0"/>
          <c:dLbls>
            <c:dLbl>
              <c:idx val="6"/>
              <c:layout>
                <c:manualLayout>
                  <c:x val="0"/>
                  <c:y val="9.0566025775793493E-2"/>
                </c:manualLayout>
              </c:layout>
              <c:tx>
                <c:rich>
                  <a:bodyPr/>
                  <a:lstStyle/>
                  <a:p>
                    <a:r>
                      <a:rPr lang="en-US"/>
                      <a:t>*</a:t>
                    </a:r>
                  </a:p>
                </c:rich>
              </c:tx>
              <c:showLegendKey val="0"/>
              <c:showVal val="1"/>
              <c:showCatName val="0"/>
              <c:showSerName val="0"/>
              <c:showPercent val="0"/>
              <c:showBubbleSize val="0"/>
            </c:dLbl>
            <c:dLbl>
              <c:idx val="9"/>
              <c:layout/>
              <c:tx>
                <c:rich>
                  <a:bodyPr/>
                  <a:lstStyle/>
                  <a:p>
                    <a:r>
                      <a:rPr lang="en-US"/>
                      <a:t>*</a:t>
                    </a:r>
                  </a:p>
                </c:rich>
              </c:tx>
              <c:showLegendKey val="0"/>
              <c:showVal val="1"/>
              <c:showCatName val="0"/>
              <c:showSerName val="0"/>
              <c:showPercent val="0"/>
              <c:showBubbleSize val="0"/>
            </c:dLbl>
            <c:spPr/>
            <c:txPr>
              <a:bodyPr/>
              <a:lstStyle/>
              <a:p>
                <a:pPr>
                  <a:defRPr/>
                </a:pPr>
                <a:endParaRPr lang="en-US"/>
              </a:p>
            </c:txPr>
            <c:showLegendKey val="0"/>
            <c:showVal val="0"/>
            <c:showCatName val="0"/>
            <c:showSerName val="0"/>
            <c:showPercent val="0"/>
            <c:showBubbleSize val="0"/>
          </c:dLbls>
          <c:cat>
            <c:strRef>
              <c:f>epicurve_workgroup!$A$5:$A$22</c:f>
              <c:strCache>
                <c:ptCount val="17"/>
                <c:pt idx="0">
                  <c:v>5-Dec</c:v>
                </c:pt>
                <c:pt idx="1">
                  <c:v>6-Dec</c:v>
                </c:pt>
                <c:pt idx="2">
                  <c:v>7-Dec</c:v>
                </c:pt>
                <c:pt idx="3">
                  <c:v>8-Dec</c:v>
                </c:pt>
                <c:pt idx="4">
                  <c:v>9-Dec</c:v>
                </c:pt>
                <c:pt idx="5">
                  <c:v>10-Dec</c:v>
                </c:pt>
                <c:pt idx="6">
                  <c:v>11-Dec</c:v>
                </c:pt>
                <c:pt idx="7">
                  <c:v>12-Dec</c:v>
                </c:pt>
                <c:pt idx="8">
                  <c:v>13-Dec</c:v>
                </c:pt>
                <c:pt idx="9">
                  <c:v>14-Dec</c:v>
                </c:pt>
                <c:pt idx="10">
                  <c:v>15-Dec</c:v>
                </c:pt>
                <c:pt idx="11">
                  <c:v>16-Dec</c:v>
                </c:pt>
                <c:pt idx="12">
                  <c:v>17-Dec</c:v>
                </c:pt>
                <c:pt idx="13">
                  <c:v>18-Dec</c:v>
                </c:pt>
                <c:pt idx="14">
                  <c:v>19-Dec</c:v>
                </c:pt>
                <c:pt idx="15">
                  <c:v>20-Dec</c:v>
                </c:pt>
                <c:pt idx="16">
                  <c:v>21-Dec</c:v>
                </c:pt>
              </c:strCache>
            </c:strRef>
          </c:cat>
          <c:val>
            <c:numRef>
              <c:f>epicurve_workgroup!$D$5:$D$22</c:f>
              <c:numCache>
                <c:formatCode>General</c:formatCode>
                <c:ptCount val="17"/>
                <c:pt idx="1">
                  <c:v>1</c:v>
                </c:pt>
                <c:pt idx="4">
                  <c:v>3</c:v>
                </c:pt>
                <c:pt idx="6">
                  <c:v>2</c:v>
                </c:pt>
                <c:pt idx="7">
                  <c:v>1</c:v>
                </c:pt>
                <c:pt idx="9">
                  <c:v>1</c:v>
                </c:pt>
              </c:numCache>
            </c:numRef>
          </c:val>
        </c:ser>
        <c:dLbls>
          <c:showLegendKey val="0"/>
          <c:showVal val="0"/>
          <c:showCatName val="0"/>
          <c:showSerName val="0"/>
          <c:showPercent val="0"/>
          <c:showBubbleSize val="0"/>
        </c:dLbls>
        <c:gapWidth val="0"/>
        <c:overlap val="100"/>
        <c:axId val="45078016"/>
        <c:axId val="45079936"/>
      </c:barChart>
      <c:catAx>
        <c:axId val="45078016"/>
        <c:scaling>
          <c:orientation val="minMax"/>
        </c:scaling>
        <c:delete val="0"/>
        <c:axPos val="b"/>
        <c:title>
          <c:tx>
            <c:rich>
              <a:bodyPr/>
              <a:lstStyle/>
              <a:p>
                <a:pPr>
                  <a:defRPr/>
                </a:pPr>
                <a:r>
                  <a:rPr lang="en-US"/>
                  <a:t>Onset date</a:t>
                </a:r>
              </a:p>
            </c:rich>
          </c:tx>
          <c:layout/>
          <c:overlay val="0"/>
        </c:title>
        <c:majorTickMark val="out"/>
        <c:minorTickMark val="none"/>
        <c:tickLblPos val="nextTo"/>
        <c:txPr>
          <a:bodyPr rot="-5400000" vert="horz"/>
          <a:lstStyle/>
          <a:p>
            <a:pPr>
              <a:defRPr/>
            </a:pPr>
            <a:endParaRPr lang="en-US"/>
          </a:p>
        </c:txPr>
        <c:crossAx val="45079936"/>
        <c:crosses val="autoZero"/>
        <c:auto val="1"/>
        <c:lblAlgn val="ctr"/>
        <c:lblOffset val="100"/>
        <c:noMultiLvlLbl val="0"/>
      </c:catAx>
      <c:valAx>
        <c:axId val="45079936"/>
        <c:scaling>
          <c:orientation val="minMax"/>
        </c:scaling>
        <c:delete val="0"/>
        <c:axPos val="l"/>
        <c:majorGridlines/>
        <c:title>
          <c:tx>
            <c:rich>
              <a:bodyPr rot="-5400000" vert="horz"/>
              <a:lstStyle/>
              <a:p>
                <a:pPr>
                  <a:defRPr/>
                </a:pPr>
                <a:r>
                  <a:rPr lang="en-US"/>
                  <a:t>Number of cases</a:t>
                </a:r>
              </a:p>
            </c:rich>
          </c:tx>
          <c:layout/>
          <c:overlay val="0"/>
        </c:title>
        <c:numFmt formatCode="General" sourceLinked="1"/>
        <c:majorTickMark val="out"/>
        <c:minorTickMark val="none"/>
        <c:tickLblPos val="nextTo"/>
        <c:crossAx val="45078016"/>
        <c:crosses val="autoZero"/>
        <c:crossBetween val="between"/>
        <c:majorUnit val="1"/>
      </c:valAx>
    </c:plotArea>
    <c:legend>
      <c:legendPos val="r"/>
      <c:layout/>
      <c:overlay val="0"/>
    </c:legend>
    <c:plotVisOnly val="1"/>
    <c:dispBlanksAs val="gap"/>
    <c:showDLblsOverMax val="0"/>
  </c:chart>
  <c:spPr>
    <a:ln>
      <a:noFill/>
    </a:ln>
  </c:spPr>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pivotSource>
    <c:name>[Sample line list and pivot charts_final.xlsx]epicurve_sx!PivotTable4</c:name>
    <c:fmtId val="0"/>
  </c:pivotSource>
  <c:chart>
    <c:autoTitleDeleted val="0"/>
    <c:pivotFmts>
      <c:pivotFmt>
        <c:idx val="0"/>
        <c:spPr>
          <a:solidFill>
            <a:schemeClr val="accent6"/>
          </a:solidFill>
          <a:ln>
            <a:solidFill>
              <a:schemeClr val="tx1"/>
            </a:solidFill>
          </a:ln>
        </c:spPr>
        <c:marker>
          <c:symbol val="none"/>
        </c:marker>
        <c:dLbl>
          <c:idx val="0"/>
          <c:delete val="1"/>
        </c:dLbl>
      </c:pivotFmt>
      <c:pivotFmt>
        <c:idx val="1"/>
        <c:spPr>
          <a:solidFill>
            <a:schemeClr val="accent4"/>
          </a:solidFill>
          <a:ln>
            <a:solidFill>
              <a:schemeClr val="tx1"/>
            </a:solidFill>
          </a:ln>
        </c:spPr>
        <c:marker>
          <c:symbol val="none"/>
        </c:marker>
      </c:pivotFmt>
      <c:pivotFmt>
        <c:idx val="2"/>
        <c:dLbl>
          <c:idx val="0"/>
          <c:tx>
            <c:rich>
              <a:bodyPr/>
              <a:lstStyle/>
              <a:p>
                <a:r>
                  <a:rPr lang="en-US"/>
                  <a:t>*</a:t>
                </a:r>
              </a:p>
            </c:rich>
          </c:tx>
          <c:showLegendKey val="0"/>
          <c:showVal val="1"/>
          <c:showCatName val="0"/>
          <c:showSerName val="0"/>
          <c:showPercent val="0"/>
          <c:showBubbleSize val="0"/>
        </c:dLbl>
      </c:pivotFmt>
      <c:pivotFmt>
        <c:idx val="3"/>
        <c:dLbl>
          <c:idx val="0"/>
          <c:tx>
            <c:rich>
              <a:bodyPr/>
              <a:lstStyle/>
              <a:p>
                <a:r>
                  <a:rPr lang="en-US"/>
                  <a:t>*</a:t>
                </a:r>
              </a:p>
            </c:rich>
          </c:tx>
          <c:showLegendKey val="0"/>
          <c:showVal val="1"/>
          <c:showCatName val="0"/>
          <c:showSerName val="0"/>
          <c:showPercent val="0"/>
          <c:showBubbleSize val="0"/>
        </c:dLbl>
      </c:pivotFmt>
    </c:pivotFmts>
    <c:plotArea>
      <c:layout>
        <c:manualLayout>
          <c:layoutTarget val="inner"/>
          <c:xMode val="edge"/>
          <c:yMode val="edge"/>
          <c:x val="9.9942640859732104E-2"/>
          <c:y val="3.9423044931288842E-2"/>
          <c:w val="0.67966595084705317"/>
          <c:h val="0.68500958581506266"/>
        </c:manualLayout>
      </c:layout>
      <c:barChart>
        <c:barDir val="col"/>
        <c:grouping val="stacked"/>
        <c:varyColors val="0"/>
        <c:ser>
          <c:idx val="0"/>
          <c:order val="0"/>
          <c:tx>
            <c:strRef>
              <c:f>epicurve_sx!$B$3:$B$4</c:f>
              <c:strCache>
                <c:ptCount val="1"/>
                <c:pt idx="0">
                  <c:v>Asymptomatic</c:v>
                </c:pt>
              </c:strCache>
            </c:strRef>
          </c:tx>
          <c:spPr>
            <a:solidFill>
              <a:schemeClr val="accent6"/>
            </a:solidFill>
            <a:ln>
              <a:solidFill>
                <a:schemeClr val="tx1"/>
              </a:solidFill>
            </a:ln>
          </c:spPr>
          <c:invertIfNegative val="0"/>
          <c:dLbls>
            <c:dLbl>
              <c:idx val="6"/>
              <c:tx>
                <c:rich>
                  <a:bodyPr/>
                  <a:lstStyle/>
                  <a:p>
                    <a:r>
                      <a:rPr lang="en-US"/>
                      <a:t>*</a:t>
                    </a:r>
                  </a:p>
                </c:rich>
              </c:tx>
              <c:showLegendKey val="0"/>
              <c:showVal val="1"/>
              <c:showCatName val="0"/>
              <c:showSerName val="0"/>
              <c:showPercent val="0"/>
              <c:showBubbleSize val="0"/>
            </c:dLbl>
            <c:dLbl>
              <c:idx val="9"/>
              <c:tx>
                <c:rich>
                  <a:bodyPr/>
                  <a:lstStyle/>
                  <a:p>
                    <a:r>
                      <a:rPr lang="en-US"/>
                      <a:t>*</a:t>
                    </a:r>
                  </a:p>
                </c:rich>
              </c:tx>
              <c:showLegendKey val="0"/>
              <c:showVal val="1"/>
              <c:showCatName val="0"/>
              <c:showSerName val="0"/>
              <c:showPercent val="0"/>
              <c:showBubbleSize val="0"/>
            </c:dLbl>
            <c:spPr/>
            <c:txPr>
              <a:bodyPr/>
              <a:lstStyle/>
              <a:p>
                <a:pPr>
                  <a:defRPr/>
                </a:pPr>
                <a:endParaRPr lang="en-US"/>
              </a:p>
            </c:txPr>
            <c:showLegendKey val="0"/>
            <c:showVal val="0"/>
            <c:showCatName val="0"/>
            <c:showSerName val="0"/>
            <c:showPercent val="0"/>
            <c:showBubbleSize val="0"/>
          </c:dLbls>
          <c:cat>
            <c:strRef>
              <c:f>epicurve_sx!$A$5:$A$22</c:f>
              <c:strCache>
                <c:ptCount val="17"/>
                <c:pt idx="0">
                  <c:v>5-Dec</c:v>
                </c:pt>
                <c:pt idx="1">
                  <c:v>6-Dec</c:v>
                </c:pt>
                <c:pt idx="2">
                  <c:v>7-Dec</c:v>
                </c:pt>
                <c:pt idx="3">
                  <c:v>8-Dec</c:v>
                </c:pt>
                <c:pt idx="4">
                  <c:v>9-Dec</c:v>
                </c:pt>
                <c:pt idx="5">
                  <c:v>10-Dec</c:v>
                </c:pt>
                <c:pt idx="6">
                  <c:v>11-Dec</c:v>
                </c:pt>
                <c:pt idx="7">
                  <c:v>12-Dec</c:v>
                </c:pt>
                <c:pt idx="8">
                  <c:v>13-Dec</c:v>
                </c:pt>
                <c:pt idx="9">
                  <c:v>14-Dec</c:v>
                </c:pt>
                <c:pt idx="10">
                  <c:v>15-Dec</c:v>
                </c:pt>
                <c:pt idx="11">
                  <c:v>16-Dec</c:v>
                </c:pt>
                <c:pt idx="12">
                  <c:v>17-Dec</c:v>
                </c:pt>
                <c:pt idx="13">
                  <c:v>18-Dec</c:v>
                </c:pt>
                <c:pt idx="14">
                  <c:v>19-Dec</c:v>
                </c:pt>
                <c:pt idx="15">
                  <c:v>20-Dec</c:v>
                </c:pt>
                <c:pt idx="16">
                  <c:v>21-Dec</c:v>
                </c:pt>
              </c:strCache>
            </c:strRef>
          </c:cat>
          <c:val>
            <c:numRef>
              <c:f>epicurve_sx!$B$5:$B$22</c:f>
              <c:numCache>
                <c:formatCode>General</c:formatCode>
                <c:ptCount val="17"/>
                <c:pt idx="6">
                  <c:v>1</c:v>
                </c:pt>
                <c:pt idx="9">
                  <c:v>1</c:v>
                </c:pt>
              </c:numCache>
            </c:numRef>
          </c:val>
        </c:ser>
        <c:ser>
          <c:idx val="1"/>
          <c:order val="1"/>
          <c:tx>
            <c:strRef>
              <c:f>epicurve_sx!$C$3:$C$4</c:f>
              <c:strCache>
                <c:ptCount val="1"/>
                <c:pt idx="0">
                  <c:v>Symptomatic</c:v>
                </c:pt>
              </c:strCache>
            </c:strRef>
          </c:tx>
          <c:spPr>
            <a:solidFill>
              <a:schemeClr val="accent4"/>
            </a:solidFill>
            <a:ln>
              <a:solidFill>
                <a:schemeClr val="tx1"/>
              </a:solidFill>
            </a:ln>
          </c:spPr>
          <c:invertIfNegative val="0"/>
          <c:cat>
            <c:strRef>
              <c:f>epicurve_sx!$A$5:$A$22</c:f>
              <c:strCache>
                <c:ptCount val="17"/>
                <c:pt idx="0">
                  <c:v>5-Dec</c:v>
                </c:pt>
                <c:pt idx="1">
                  <c:v>6-Dec</c:v>
                </c:pt>
                <c:pt idx="2">
                  <c:v>7-Dec</c:v>
                </c:pt>
                <c:pt idx="3">
                  <c:v>8-Dec</c:v>
                </c:pt>
                <c:pt idx="4">
                  <c:v>9-Dec</c:v>
                </c:pt>
                <c:pt idx="5">
                  <c:v>10-Dec</c:v>
                </c:pt>
                <c:pt idx="6">
                  <c:v>11-Dec</c:v>
                </c:pt>
                <c:pt idx="7">
                  <c:v>12-Dec</c:v>
                </c:pt>
                <c:pt idx="8">
                  <c:v>13-Dec</c:v>
                </c:pt>
                <c:pt idx="9">
                  <c:v>14-Dec</c:v>
                </c:pt>
                <c:pt idx="10">
                  <c:v>15-Dec</c:v>
                </c:pt>
                <c:pt idx="11">
                  <c:v>16-Dec</c:v>
                </c:pt>
                <c:pt idx="12">
                  <c:v>17-Dec</c:v>
                </c:pt>
                <c:pt idx="13">
                  <c:v>18-Dec</c:v>
                </c:pt>
                <c:pt idx="14">
                  <c:v>19-Dec</c:v>
                </c:pt>
                <c:pt idx="15">
                  <c:v>20-Dec</c:v>
                </c:pt>
                <c:pt idx="16">
                  <c:v>21-Dec</c:v>
                </c:pt>
              </c:strCache>
            </c:strRef>
          </c:cat>
          <c:val>
            <c:numRef>
              <c:f>epicurve_sx!$C$5:$C$22</c:f>
              <c:numCache>
                <c:formatCode>General</c:formatCode>
                <c:ptCount val="17"/>
                <c:pt idx="1">
                  <c:v>2</c:v>
                </c:pt>
                <c:pt idx="4">
                  <c:v>3</c:v>
                </c:pt>
                <c:pt idx="6">
                  <c:v>1</c:v>
                </c:pt>
                <c:pt idx="7">
                  <c:v>3</c:v>
                </c:pt>
                <c:pt idx="8">
                  <c:v>1</c:v>
                </c:pt>
                <c:pt idx="13">
                  <c:v>1</c:v>
                </c:pt>
                <c:pt idx="15">
                  <c:v>1</c:v>
                </c:pt>
              </c:numCache>
            </c:numRef>
          </c:val>
        </c:ser>
        <c:dLbls>
          <c:showLegendKey val="0"/>
          <c:showVal val="0"/>
          <c:showCatName val="0"/>
          <c:showSerName val="0"/>
          <c:showPercent val="0"/>
          <c:showBubbleSize val="0"/>
        </c:dLbls>
        <c:gapWidth val="0"/>
        <c:overlap val="100"/>
        <c:axId val="45689856"/>
        <c:axId val="45696128"/>
      </c:barChart>
      <c:catAx>
        <c:axId val="45689856"/>
        <c:scaling>
          <c:orientation val="minMax"/>
        </c:scaling>
        <c:delete val="0"/>
        <c:axPos val="b"/>
        <c:title>
          <c:tx>
            <c:rich>
              <a:bodyPr/>
              <a:lstStyle/>
              <a:p>
                <a:pPr>
                  <a:defRPr/>
                </a:pPr>
                <a:r>
                  <a:rPr lang="en-US"/>
                  <a:t>Onset date</a:t>
                </a:r>
              </a:p>
            </c:rich>
          </c:tx>
          <c:overlay val="0"/>
        </c:title>
        <c:majorTickMark val="out"/>
        <c:minorTickMark val="none"/>
        <c:tickLblPos val="nextTo"/>
        <c:crossAx val="45696128"/>
        <c:crosses val="autoZero"/>
        <c:auto val="1"/>
        <c:lblAlgn val="ctr"/>
        <c:lblOffset val="100"/>
        <c:noMultiLvlLbl val="0"/>
      </c:catAx>
      <c:valAx>
        <c:axId val="45696128"/>
        <c:scaling>
          <c:orientation val="minMax"/>
        </c:scaling>
        <c:delete val="0"/>
        <c:axPos val="l"/>
        <c:majorGridlines/>
        <c:title>
          <c:tx>
            <c:rich>
              <a:bodyPr rot="-5400000" vert="horz"/>
              <a:lstStyle/>
              <a:p>
                <a:pPr>
                  <a:defRPr/>
                </a:pPr>
                <a:r>
                  <a:rPr lang="en-US"/>
                  <a:t>Number of cases</a:t>
                </a:r>
              </a:p>
            </c:rich>
          </c:tx>
          <c:overlay val="0"/>
        </c:title>
        <c:numFmt formatCode="General" sourceLinked="1"/>
        <c:majorTickMark val="out"/>
        <c:minorTickMark val="none"/>
        <c:tickLblPos val="nextTo"/>
        <c:crossAx val="45689856"/>
        <c:crosses val="autoZero"/>
        <c:crossBetween val="between"/>
        <c:majorUnit val="1"/>
      </c:valAx>
    </c:plotArea>
    <c:legend>
      <c:legendPos val="r"/>
      <c:overlay val="0"/>
    </c:legend>
    <c:plotVisOnly val="1"/>
    <c:dispBlanksAs val="gap"/>
    <c:showDLblsOverMax val="0"/>
  </c:chart>
  <c:spPr>
    <a:ln>
      <a:noFill/>
    </a:ln>
  </c:spPr>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419099</xdr:colOff>
      <xdr:row>5</xdr:row>
      <xdr:rowOff>42862</xdr:rowOff>
    </xdr:from>
    <xdr:to>
      <xdr:col>14</xdr:col>
      <xdr:colOff>190500</xdr:colOff>
      <xdr:row>24</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0.06217</cdr:x>
      <cdr:y>0.91447</cdr:y>
    </cdr:from>
    <cdr:to>
      <cdr:x>0.84547</cdr:x>
      <cdr:y>1</cdr:y>
    </cdr:to>
    <cdr:sp macro="" textlink="">
      <cdr:nvSpPr>
        <cdr:cNvPr id="2" name="TextBox 1"/>
        <cdr:cNvSpPr txBox="1"/>
      </cdr:nvSpPr>
      <cdr:spPr>
        <a:xfrm xmlns:a="http://schemas.openxmlformats.org/drawingml/2006/main">
          <a:off x="333375" y="3462338"/>
          <a:ext cx="4200525" cy="3238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CA" sz="1100"/>
        </a:p>
      </cdr:txBody>
    </cdr:sp>
  </cdr:relSizeAnchor>
  <cdr:relSizeAnchor xmlns:cdr="http://schemas.openxmlformats.org/drawingml/2006/chartDrawing">
    <cdr:from>
      <cdr:x>0.01954</cdr:x>
      <cdr:y>0.93149</cdr:y>
    </cdr:from>
    <cdr:to>
      <cdr:x>0.96488</cdr:x>
      <cdr:y>0.98742</cdr:y>
    </cdr:to>
    <cdr:sp macro="" textlink="">
      <cdr:nvSpPr>
        <cdr:cNvPr id="3" name="TextBox 2"/>
        <cdr:cNvSpPr txBox="1"/>
      </cdr:nvSpPr>
      <cdr:spPr>
        <a:xfrm xmlns:a="http://schemas.openxmlformats.org/drawingml/2006/main">
          <a:off x="100682" y="3367088"/>
          <a:ext cx="4871369" cy="2021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CA" sz="1000"/>
            <a:t>*Positive swab collection date used as symptom</a:t>
          </a:r>
          <a:r>
            <a:rPr lang="en-CA" sz="1000" baseline="0"/>
            <a:t> onset date for n=2 asymptomatic cases.</a:t>
          </a:r>
          <a:endParaRPr lang="en-CA" sz="10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428624</xdr:colOff>
      <xdr:row>4</xdr:row>
      <xdr:rowOff>166686</xdr:rowOff>
    </xdr:from>
    <xdr:to>
      <xdr:col>13</xdr:col>
      <xdr:colOff>142874</xdr:colOff>
      <xdr:row>23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0.02852</cdr:x>
      <cdr:y>0.92011</cdr:y>
    </cdr:from>
    <cdr:to>
      <cdr:x>0.94296</cdr:x>
      <cdr:y>0.98935</cdr:y>
    </cdr:to>
    <cdr:sp macro="" textlink="">
      <cdr:nvSpPr>
        <cdr:cNvPr id="2" name="TextBox 1"/>
        <cdr:cNvSpPr txBox="1"/>
      </cdr:nvSpPr>
      <cdr:spPr>
        <a:xfrm xmlns:a="http://schemas.openxmlformats.org/drawingml/2006/main">
          <a:off x="152401" y="3290889"/>
          <a:ext cx="488632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CA" sz="1000">
              <a:effectLst/>
              <a:latin typeface="+mn-lt"/>
              <a:ea typeface="+mn-ea"/>
              <a:cs typeface="+mn-cs"/>
            </a:rPr>
            <a:t>*Positive swab collection date used as symptom</a:t>
          </a:r>
          <a:r>
            <a:rPr lang="en-CA" sz="1000" baseline="0">
              <a:effectLst/>
              <a:latin typeface="+mn-lt"/>
              <a:ea typeface="+mn-ea"/>
              <a:cs typeface="+mn-cs"/>
            </a:rPr>
            <a:t> onset date for n=2 asymptomatic cases.</a:t>
          </a:r>
          <a:endParaRPr lang="en-CA" sz="1000">
            <a:effectLst/>
          </a:endParaRPr>
        </a:p>
      </cdr:txBody>
    </cdr: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han, Elaine [BCCDC]" refreshedDate="44236.399520370367" createdVersion="4" refreshedVersion="4" minRefreshableVersion="3" recordCount="21">
  <cacheSource type="worksheet">
    <worksheetSource ref="A2:AR1048576" sheet="Sx, Case, and Contact Tracking"/>
  </cacheSource>
  <cacheFields count="44">
    <cacheField name="Unique ID" numFmtId="0">
      <sharedItems containsString="0" containsBlank="1" containsNumber="1" containsInteger="1" minValue="101" maxValue="118"/>
    </cacheField>
    <cacheField name="First Name" numFmtId="0">
      <sharedItems containsBlank="1"/>
    </cacheField>
    <cacheField name="Last Name" numFmtId="0">
      <sharedItems containsBlank="1"/>
    </cacheField>
    <cacheField name="PHN" numFmtId="0">
      <sharedItems containsNonDate="0" containsString="0" containsBlank="1"/>
    </cacheField>
    <cacheField name="DOB (MM/DD/YYYY)" numFmtId="14">
      <sharedItems containsNonDate="0" containsString="0" containsBlank="1"/>
    </cacheField>
    <cacheField name="Age [AUTO-CALCULATED] - based on isolation/ quarantine start date" numFmtId="0">
      <sharedItems containsBlank="1" containsMixedTypes="1" containsNumber="1" containsInteger="1" minValue="24" maxValue="49"/>
    </cacheField>
    <cacheField name="Sex" numFmtId="0">
      <sharedItems containsBlank="1"/>
    </cacheField>
    <cacheField name="Telephone (###-###-####)" numFmtId="0">
      <sharedItems containsNonDate="0" containsString="0" containsBlank="1"/>
    </cacheField>
    <cacheField name="BC resident? (Yes/No)" numFmtId="0">
      <sharedItems containsBlank="1" count="3">
        <s v="No"/>
        <s v="Yes"/>
        <m/>
      </sharedItems>
    </cacheField>
    <cacheField name="City of Residence" numFmtId="0">
      <sharedItems containsBlank="1"/>
    </cacheField>
    <cacheField name="BC HA, Province, or Country of Residence" numFmtId="0">
      <sharedItems containsBlank="1" count="10">
        <s v="Alberta"/>
        <s v="FH"/>
        <s v="VCH"/>
        <s v="Ontario"/>
        <s v="IH"/>
        <s v="NH"/>
        <s v="USA"/>
        <s v="New Brunswick"/>
        <m/>
        <s v="Nova Scotia"/>
      </sharedItems>
    </cacheField>
    <cacheField name="Classification (Confirmed Case / Epi-linked Case / Suspect Case / Not a Case / Close Contact)" numFmtId="0">
      <sharedItems containsBlank="1" count="3">
        <s v="Confirmed case"/>
        <s v="Close contact"/>
        <m/>
      </sharedItems>
    </cacheField>
    <cacheField name="Current Status (Active / Hospitalized / Removed from isolation / Deceased)" numFmtId="0">
      <sharedItems containsBlank="1"/>
    </cacheField>
    <cacheField name="Cluster name, if applicable" numFmtId="0">
      <sharedItems containsNonDate="0" containsString="0" containsBlank="1"/>
    </cacheField>
    <cacheField name="Episode date [AUTO-CALCULATED] - sx onset date, and if not available, swab collection date (for contacts: if neither, quarantine start date)" numFmtId="14">
      <sharedItems containsNonDate="0" containsDate="1" containsString="0" containsBlank="1" minDate="2020-12-06T00:00:00" maxDate="2020-12-22T00:00:00" count="11">
        <d v="2020-12-13T00:00:00"/>
        <d v="2020-12-14T00:00:00"/>
        <d v="2020-12-09T00:00:00"/>
        <d v="2020-12-06T00:00:00"/>
        <d v="2020-12-11T00:00:00"/>
        <d v="2020-12-12T00:00:00"/>
        <d v="2020-12-18T00:00:00"/>
        <d v="2020-12-20T00:00:00"/>
        <d v="2020-12-21T00:00:00"/>
        <d v="2020-12-15T00:00:00"/>
        <m/>
      </sharedItems>
      <fieldGroup base="14">
        <rangePr groupBy="days" startDate="2020-12-06T00:00:00" endDate="2020-12-22T00:00:00"/>
        <groupItems count="368">
          <s v="(blank)"/>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2/2020"/>
        </groupItems>
      </fieldGroup>
    </cacheField>
    <cacheField name="Symptoms? (Symptomatic / Asymptomatic / Not yet assessed)" numFmtId="0">
      <sharedItems containsBlank="1" count="3">
        <s v="Symptomatic"/>
        <s v="Asymptomatic"/>
        <m/>
      </sharedItems>
    </cacheField>
    <cacheField name="Symptom Onset Date (MM/DD/YYYY)" numFmtId="14">
      <sharedItems containsNonDate="0" containsDate="1" containsString="0" containsBlank="1" minDate="2020-12-06T00:00:00" maxDate="2020-12-22T00:00:00"/>
    </cacheField>
    <cacheField name="Ever admitted to Hospital (Yes/No)" numFmtId="0">
      <sharedItems containsBlank="1"/>
    </cacheField>
    <cacheField name="Ever admitted to ICU (Yes/No)" numFmtId="0">
      <sharedItems containsBlank="1"/>
    </cacheField>
    <cacheField name="Swab Collected (Yes/No)" numFmtId="0">
      <sharedItems containsBlank="1"/>
    </cacheField>
    <cacheField name="Swab Collection Date (MM/DD/YYYY)" numFmtId="14">
      <sharedItems containsNonDate="0" containsDate="1" containsString="0" containsBlank="1" minDate="2020-12-07T00:00:00" maxDate="2020-12-16T00:00:00"/>
    </cacheField>
    <cacheField name="Swab Result (POS/NEG/PENDING)" numFmtId="0">
      <sharedItems containsBlank="1"/>
    </cacheField>
    <cacheField name="Location of Testing" numFmtId="0">
      <sharedItems containsBlank="1"/>
    </cacheField>
    <cacheField name="Isolation start date (MM/DD/YYYY)" numFmtId="14">
      <sharedItems containsNonDate="0" containsDate="1" containsString="0" containsBlank="1" minDate="2020-12-06T00:00:00" maxDate="2020-12-15T00:00:00"/>
    </cacheField>
    <cacheField name="Isolation Location" numFmtId="0">
      <sharedItems containsBlank="1"/>
    </cacheField>
    <cacheField name="Anticipated Isolation End Date (MM/DD/YYYY) [AUTO-CALCULATED] - based on sx onset for sx cases, pos swab date for asx cases, and last exposure date for contacts" numFmtId="14">
      <sharedItems containsNonDate="0" containsDate="1" containsString="0" containsBlank="1" minDate="2020-12-16T00:00:00" maxDate="2020-12-31T00:00:00"/>
    </cacheField>
    <cacheField name="Actual Isolation End Date (MM/DD/YYYY)" numFmtId="0">
      <sharedItems containsNonDate="0" containsDate="1" containsString="0" containsBlank="1" minDate="2020-12-21T00:00:00" maxDate="2020-12-23T00:00:00"/>
    </cacheField>
    <cacheField name="Employer" numFmtId="0">
      <sharedItems containsBlank="1"/>
    </cacheField>
    <cacheField name="Job Title" numFmtId="0">
      <sharedItems containsBlank="1"/>
    </cacheField>
    <cacheField name="Work Group" numFmtId="0">
      <sharedItems containsBlank="1" count="6">
        <s v="Engineering"/>
        <s v="Mining"/>
        <s v="Electrical"/>
        <s v="H&amp;S"/>
        <s v="Maintenance"/>
        <m/>
      </sharedItems>
    </cacheField>
    <cacheField name="Location / Work area(s)" numFmtId="0">
      <sharedItems containsBlank="1"/>
    </cacheField>
    <cacheField name="Date of Site Arrival (MM/DD/YYYY)" numFmtId="14">
      <sharedItems containsNonDate="0" containsDate="1" containsString="0" containsBlank="1" minDate="2020-11-16T00:00:00" maxDate="2020-12-11T00:00:00"/>
    </cacheField>
    <cacheField name="Date Left Site (MM/DD/YYYY) (if applicable)" numFmtId="14">
      <sharedItems containsNonDate="0" containsDate="1" containsString="0" containsBlank="1" minDate="2020-12-03T00:00:00" maxDate="2020-12-11T00:00:00"/>
    </cacheField>
    <cacheField name="Mode of Transportation to Site" numFmtId="0">
      <sharedItems containsBlank="1"/>
    </cacheField>
    <cacheField name="Mode of Transportation off Site" numFmtId="0">
      <sharedItems containsBlank="1"/>
    </cacheField>
    <cacheField name="Work camp accommodation" numFmtId="0">
      <sharedItems containsBlank="1"/>
    </cacheField>
    <cacheField name="Contact Tracing Status (Required / Completed / N/A)" numFmtId="0">
      <sharedItems containsBlank="1"/>
    </cacheField>
    <cacheField name="Number of Close Contacts" numFmtId="0">
      <sharedItems containsString="0" containsBlank="1" containsNumber="1" containsInteger="1" minValue="0" maxValue="12"/>
    </cacheField>
    <cacheField name="Close Contacts (list name(s), separated by semicolon if multiple)" numFmtId="0">
      <sharedItems containsNonDate="0" containsString="0" containsBlank="1"/>
    </cacheField>
    <cacheField name="Case(s) exposed to / Close contact of, if known (list name(s), separated by semicolon if multiple)" numFmtId="0">
      <sharedItems containsBlank="1"/>
    </cacheField>
    <cacheField name="Date of Last Exposure to Case(s) (MM/DD/YYYY)" numFmtId="0">
      <sharedItems containsDate="1" containsBlank="1" containsMixedTypes="1" minDate="2020-12-03T00:00:00" maxDate="2020-12-13T00:00:00"/>
    </cacheField>
    <cacheField name="Exposure Setting(s)" numFmtId="0">
      <sharedItems containsBlank="1"/>
    </cacheField>
    <cacheField name="Recommend for re-interview?" numFmtId="0">
      <sharedItems containsNonDate="0" containsString="0" containsBlank="1"/>
    </cacheField>
    <cacheField name="Note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
  <r>
    <n v="101"/>
    <s v="Case"/>
    <s v="Name"/>
    <m/>
    <m/>
    <n v="24"/>
    <s v="Male"/>
    <m/>
    <x v="0"/>
    <s v="Calgary"/>
    <x v="0"/>
    <x v="0"/>
    <s v="Active"/>
    <m/>
    <x v="0"/>
    <x v="0"/>
    <d v="2020-12-13T00:00:00"/>
    <s v="No"/>
    <s v="No"/>
    <s v="Yes"/>
    <d v="2020-12-13T00:00:00"/>
    <s v="POS"/>
    <s v="Calgary, Alberta"/>
    <d v="2020-12-09T00:00:00"/>
    <s v="Offsite - Home"/>
    <d v="2020-12-23T00:00:00"/>
    <m/>
    <s v="ABC"/>
    <s v="Engineer"/>
    <x v="0"/>
    <s v="Mine; Field office"/>
    <d v="2020-11-16T00:00:00"/>
    <d v="2020-12-03T00:00:00"/>
    <s v="Flight; Shuttle bus; Ferry"/>
    <s v="Shuttle bus; Ferry; Charter"/>
    <s v="ABC Camp, Dorm E, Room 31"/>
    <s v="Completed"/>
    <n v="8"/>
    <m/>
    <s v="Case Name"/>
    <d v="2020-12-03T00:00:00"/>
    <s v="Mine"/>
    <m/>
    <s v="Was off site when symptoms developed"/>
  </r>
  <r>
    <n v="102"/>
    <s v="Case"/>
    <s v="Name"/>
    <m/>
    <m/>
    <n v="31"/>
    <s v="Male"/>
    <m/>
    <x v="1"/>
    <s v="Burnaby"/>
    <x v="1"/>
    <x v="0"/>
    <s v="Active"/>
    <m/>
    <x v="1"/>
    <x v="1"/>
    <m/>
    <s v="No"/>
    <s v="No"/>
    <s v="Yes"/>
    <d v="2020-12-14T00:00:00"/>
    <s v="POS"/>
    <s v="Burnaby BC"/>
    <d v="2020-12-10T00:00:00"/>
    <s v="Offsite - Home"/>
    <d v="2020-12-24T00:00:00"/>
    <m/>
    <s v="ABC"/>
    <s v="Miner"/>
    <x v="1"/>
    <s v="Mine"/>
    <d v="2020-11-26T00:00:00"/>
    <d v="2020-12-10T00:00:00"/>
    <s v="Shuttle bus; Ferry; Charter"/>
    <s v="Shuttle bus; Ferry; Charter"/>
    <s v="ABC Camp, Dorm C, Room 20"/>
    <s v="Completed"/>
    <n v="2"/>
    <m/>
    <s v="Case Name"/>
    <d v="2020-12-10T00:00:00"/>
    <s v="Shop, Mine"/>
    <m/>
    <m/>
  </r>
  <r>
    <n v="103"/>
    <s v="Case"/>
    <s v="Name"/>
    <m/>
    <m/>
    <n v="27"/>
    <s v="Male"/>
    <m/>
    <x v="1"/>
    <s v="Vancouver"/>
    <x v="2"/>
    <x v="0"/>
    <s v="Removed from isolation"/>
    <m/>
    <x v="2"/>
    <x v="0"/>
    <d v="2020-12-09T00:00:00"/>
    <s v="No"/>
    <s v="No"/>
    <s v="Yes"/>
    <d v="2020-12-10T00:00:00"/>
    <s v="POS"/>
    <s v="On Site"/>
    <d v="2020-12-09T00:00:00"/>
    <s v="Onsite at camp"/>
    <d v="2020-12-19T00:00:00"/>
    <d v="2020-12-21T00:00:00"/>
    <s v="ABC"/>
    <s v="Mechanic"/>
    <x v="1"/>
    <s v="Shop; Mine"/>
    <d v="2020-12-03T00:00:00"/>
    <m/>
    <s v="Shuttle bus; Ferry; Charter"/>
    <s v="Shuttle bus; Ferry; Charter"/>
    <s v="ABC Camp, Dorm C, Room 13 "/>
    <s v="Completed"/>
    <n v="12"/>
    <m/>
    <s v="Unknown"/>
    <s v="Unknown"/>
    <s v="Shop, Mine"/>
    <m/>
    <m/>
  </r>
  <r>
    <n v="104"/>
    <s v="Case"/>
    <s v="Name"/>
    <m/>
    <m/>
    <n v="32"/>
    <s v="Male"/>
    <m/>
    <x v="0"/>
    <s v="Toronto"/>
    <x v="3"/>
    <x v="0"/>
    <s v="Removed from isolation"/>
    <m/>
    <x v="2"/>
    <x v="0"/>
    <d v="2020-12-09T00:00:00"/>
    <s v="No"/>
    <s v="No"/>
    <s v="Yes"/>
    <d v="2020-12-13T00:00:00"/>
    <s v="POS"/>
    <s v="On Site"/>
    <d v="2020-12-09T00:00:00"/>
    <s v="Onsite at camp"/>
    <d v="2020-12-19T00:00:00"/>
    <d v="2020-12-22T00:00:00"/>
    <s v="ABC"/>
    <s v="Lead Engineer"/>
    <x v="1"/>
    <s v="Office; Mine"/>
    <d v="2020-11-24T00:00:00"/>
    <m/>
    <s v="Flight; Charter; Shuttle bus; Ferry"/>
    <s v="Shuttle bus; Ferry; Charter"/>
    <s v="ABC Camp, Dorm C, Room 10"/>
    <s v="Completed"/>
    <n v="6"/>
    <m/>
    <s v="Case Name; Case Name"/>
    <d v="2020-12-03T00:00:00"/>
    <s v="Office; Mine Office; Mine"/>
    <m/>
    <m/>
  </r>
  <r>
    <n v="105"/>
    <s v="Case"/>
    <s v="Name"/>
    <m/>
    <m/>
    <n v="39"/>
    <s v="Female"/>
    <m/>
    <x v="1"/>
    <s v="Invermere "/>
    <x v="4"/>
    <x v="0"/>
    <s v="Removed from isolation"/>
    <m/>
    <x v="3"/>
    <x v="0"/>
    <d v="2020-12-06T00:00:00"/>
    <s v="No"/>
    <s v="No"/>
    <s v="Yes"/>
    <d v="2020-12-09T00:00:00"/>
    <s v="POS"/>
    <s v="Invermere, BC"/>
    <d v="2020-12-08T00:00:00"/>
    <s v="Offsite - Home"/>
    <d v="2020-12-16T00:00:00"/>
    <m/>
    <s v="ABC"/>
    <s v="Mechanic"/>
    <x v="1"/>
    <s v="Shop; Mine"/>
    <d v="2020-11-19T00:00:00"/>
    <d v="2020-12-03T00:00:00"/>
    <s v="Shuttle bus; Ferry; Charter"/>
    <s v="Shuttle bus; Ferry; Charter"/>
    <s v="ABC Camp, Dorm B, Room 7"/>
    <s v="Completed"/>
    <n v="9"/>
    <m/>
    <s v="Case Name"/>
    <d v="2020-12-03T00:00:00"/>
    <s v="Shuttle bus; Charter"/>
    <m/>
    <s v="Was off site when symptoms developed"/>
  </r>
  <r>
    <n v="106"/>
    <s v="Case"/>
    <s v="Name"/>
    <m/>
    <m/>
    <n v="34"/>
    <s v="Male"/>
    <m/>
    <x v="0"/>
    <s v="Edmonton"/>
    <x v="0"/>
    <x v="0"/>
    <s v="Active"/>
    <m/>
    <x v="4"/>
    <x v="0"/>
    <d v="2020-12-11T00:00:00"/>
    <s v="No"/>
    <s v="No"/>
    <s v="Yes"/>
    <d v="2020-12-12T00:00:00"/>
    <s v="POS"/>
    <s v="Athabasca, AB"/>
    <d v="2020-12-09T00:00:00"/>
    <s v="Offsite - Home"/>
    <d v="2020-12-21T00:00:00"/>
    <m/>
    <s v="ABC"/>
    <s v="Mechanic"/>
    <x v="1"/>
    <s v="Shop; Mine"/>
    <d v="2020-11-26T00:00:00"/>
    <d v="2020-12-10T00:00:00"/>
    <s v="Flight; Charter; Shuttle bus; Ferry"/>
    <s v="Shuttle bus; Ferry; Charter"/>
    <s v="ABC Camp, Dorm F, Room 27"/>
    <s v="Completed"/>
    <n v="7"/>
    <m/>
    <s v="Case Name"/>
    <d v="2020-12-09T00:00:00"/>
    <s v="Shop; Mine"/>
    <m/>
    <s v="Was off site when symptoms developed"/>
  </r>
  <r>
    <n v="107"/>
    <s v="Case"/>
    <s v="Name"/>
    <m/>
    <m/>
    <n v="49"/>
    <s v="Male"/>
    <m/>
    <x v="1"/>
    <s v="Kitimat"/>
    <x v="5"/>
    <x v="0"/>
    <s v="Active"/>
    <m/>
    <x v="2"/>
    <x v="0"/>
    <d v="2020-12-09T00:00:00"/>
    <s v="No"/>
    <s v="No"/>
    <s v="Yes"/>
    <d v="2020-12-12T00:00:00"/>
    <s v="POS"/>
    <s v="Kitimat, BC"/>
    <d v="2020-12-11T00:00:00"/>
    <s v="Offsite - Home"/>
    <d v="2020-12-19T00:00:00"/>
    <m/>
    <s v="ABC"/>
    <s v="Maintenance Superintendent"/>
    <x v="1"/>
    <s v="Mine; Field office; Shop; Office"/>
    <d v="2020-11-25T00:00:00"/>
    <d v="2020-12-09T00:00:00"/>
    <s v="Ferry; Charter"/>
    <s v="Shuttle bus; Ferry; Charter"/>
    <s v="ABC Camp, Dorm A, Room 21"/>
    <s v="Completed"/>
    <n v="4"/>
    <m/>
    <s v="Case Name; Case Name"/>
    <d v="2020-12-09T00:00:00"/>
    <s v="Mine; Main Office"/>
    <m/>
    <s v="Was off site when symptoms developed"/>
  </r>
  <r>
    <n v="108"/>
    <s v="Case"/>
    <s v="Name"/>
    <m/>
    <m/>
    <n v="25"/>
    <s v="Male"/>
    <m/>
    <x v="0"/>
    <s v="Ottawa"/>
    <x v="3"/>
    <x v="0"/>
    <s v="Active"/>
    <m/>
    <x v="4"/>
    <x v="1"/>
    <m/>
    <s v="No"/>
    <s v="No"/>
    <s v="Yes"/>
    <d v="2020-12-11T00:00:00"/>
    <s v="POS"/>
    <s v="Ottawa, ON"/>
    <d v="2020-12-09T00:00:00"/>
    <s v="Offsite - Home"/>
    <d v="2020-12-21T00:00:00"/>
    <m/>
    <s v="ABC"/>
    <s v="Miner"/>
    <x v="1"/>
    <s v="Shop; Mine"/>
    <d v="2020-11-26T00:00:00"/>
    <d v="2020-12-10T00:00:00"/>
    <s v="Flight; Charter; Shuttle bus; Ferry"/>
    <s v="Shuttle bus; Ferry; Charter"/>
    <s v="ABC Camp, Dorm E, Room 8"/>
    <s v="Completed"/>
    <n v="2"/>
    <m/>
    <s v="Case Name"/>
    <d v="2020-12-09T00:00:00"/>
    <s v="Shop"/>
    <m/>
    <m/>
  </r>
  <r>
    <n v="109"/>
    <s v="Case"/>
    <s v="Name"/>
    <m/>
    <m/>
    <n v="41"/>
    <s v="Female"/>
    <m/>
    <x v="1"/>
    <s v="Kamloops"/>
    <x v="4"/>
    <x v="0"/>
    <s v="Active"/>
    <m/>
    <x v="3"/>
    <x v="0"/>
    <d v="2020-12-06T00:00:00"/>
    <s v="No"/>
    <s v="No"/>
    <s v="Yes"/>
    <d v="2020-12-07T00:00:00"/>
    <s v="POS"/>
    <s v="Kamloops, BC"/>
    <d v="2020-12-06T00:00:00"/>
    <s v="Offsite - Home"/>
    <d v="2020-12-16T00:00:00"/>
    <m/>
    <s v="ABC"/>
    <s v="Electrical Superintendent"/>
    <x v="2"/>
    <s v="Office; Mine"/>
    <d v="2020-11-23T00:00:00"/>
    <d v="2020-12-03T00:00:00"/>
    <s v="Charter; Shuttle bus; Ferry"/>
    <s v="Shuttle bus; Ferry; Charter"/>
    <s v="ABC Camp, Dorm B, Room 9"/>
    <s v="Completed"/>
    <n v="3"/>
    <m/>
    <s v="Unknown"/>
    <s v="Unknown"/>
    <s v="Office; Mine"/>
    <m/>
    <s v="Was off site when symptoms developed"/>
  </r>
  <r>
    <n v="110"/>
    <s v="Case"/>
    <s v="Name"/>
    <m/>
    <m/>
    <n v="28"/>
    <s v="Male"/>
    <m/>
    <x v="0"/>
    <s v="Seattle"/>
    <x v="6"/>
    <x v="0"/>
    <s v="Removed from isolation"/>
    <m/>
    <x v="5"/>
    <x v="0"/>
    <d v="2020-12-12T00:00:00"/>
    <s v="No"/>
    <s v="No"/>
    <s v="Yes"/>
    <d v="2020-12-12T00:00:00"/>
    <s v="POS"/>
    <s v="On Site"/>
    <d v="2020-12-13T00:00:00"/>
    <s v="Onsite at camp"/>
    <d v="2020-12-22T00:00:00"/>
    <d v="2020-12-22T00:00:00"/>
    <s v="ABC"/>
    <s v="Project Engineer"/>
    <x v="0"/>
    <s v="Office; Warehouse"/>
    <d v="2020-11-30T00:00:00"/>
    <m/>
    <s v="Shuttle bus; Ferry "/>
    <m/>
    <s v="ABC Camp, Dorm A Room 10"/>
    <s v="Completed"/>
    <n v="5"/>
    <m/>
    <s v="Case Name; Case Name"/>
    <d v="2020-12-09T00:00:00"/>
    <s v="Main office; Warehouse"/>
    <m/>
    <m/>
  </r>
  <r>
    <n v="111"/>
    <s v="Case"/>
    <s v="Name"/>
    <m/>
    <m/>
    <n v="25"/>
    <s v="Male"/>
    <m/>
    <x v="1"/>
    <s v="Hope"/>
    <x v="1"/>
    <x v="0"/>
    <s v="Active"/>
    <m/>
    <x v="5"/>
    <x v="0"/>
    <d v="2020-12-12T00:00:00"/>
    <s v="No"/>
    <s v="No"/>
    <s v="Yes"/>
    <d v="2020-12-15T00:00:00"/>
    <s v="POS"/>
    <s v="Hope, BC"/>
    <d v="2020-12-09T00:00:00"/>
    <s v="Offsite - Home"/>
    <d v="2020-12-22T00:00:00"/>
    <m/>
    <s v="ABC"/>
    <s v="Miner"/>
    <x v="1"/>
    <s v="Shop; Mine"/>
    <d v="2020-11-26T00:00:00"/>
    <d v="2020-12-10T00:00:00"/>
    <s v="Shuttle bus; Ferry "/>
    <s v="Shuttle bus; Ferry; Charter"/>
    <s v="ABC Camp, Dorm E Room 8"/>
    <s v="Completed"/>
    <n v="3"/>
    <m/>
    <s v="Case Name; Case Name"/>
    <d v="2020-12-03T00:00:00"/>
    <s v="Shop; Mine"/>
    <m/>
    <s v="Was off site when symptoms developed"/>
  </r>
  <r>
    <n v="112"/>
    <s v="Case"/>
    <s v="Name"/>
    <m/>
    <m/>
    <n v="25"/>
    <s v="Male"/>
    <m/>
    <x v="1"/>
    <s v="Vancouver"/>
    <x v="2"/>
    <x v="0"/>
    <s v="Active"/>
    <m/>
    <x v="6"/>
    <x v="0"/>
    <d v="2020-12-18T00:00:00"/>
    <s v="No"/>
    <s v="No"/>
    <s v="Yes"/>
    <d v="2020-12-14T00:00:00"/>
    <m/>
    <s v="On Site"/>
    <d v="2020-12-14T00:00:00"/>
    <s v="Onsite at camp"/>
    <d v="2020-12-28T00:00:00"/>
    <m/>
    <s v="ABC"/>
    <s v="Project Engineer"/>
    <x v="0"/>
    <s v="Mine; Office"/>
    <d v="2020-12-10T00:00:00"/>
    <m/>
    <s v="Shuttle bus; Ferry "/>
    <m/>
    <s v="ABC Camp"/>
    <s v="Completed"/>
    <n v="1"/>
    <m/>
    <s v="Case Name"/>
    <d v="2020-12-09T00:00:00"/>
    <s v="Office"/>
    <m/>
    <m/>
  </r>
  <r>
    <n v="113"/>
    <s v="Case"/>
    <s v="Name"/>
    <m/>
    <m/>
    <n v="32"/>
    <s v="Female"/>
    <m/>
    <x v="0"/>
    <s v="Fredericton"/>
    <x v="7"/>
    <x v="0"/>
    <s v="Active"/>
    <m/>
    <x v="5"/>
    <x v="0"/>
    <d v="2020-12-12T00:00:00"/>
    <s v="No"/>
    <s v="No"/>
    <s v="Yes"/>
    <d v="2020-12-12T00:00:00"/>
    <s v="POS"/>
    <s v="Terrace, BC"/>
    <d v="2020-12-12T00:00:00"/>
    <s v="Onsite at camp"/>
    <d v="2020-12-22T00:00:00"/>
    <m/>
    <s v="JKL"/>
    <s v="Electrical supervisor"/>
    <x v="2"/>
    <s v="Mine"/>
    <d v="2020-11-25T00:00:00"/>
    <m/>
    <s v="Flight; Charter; Shuttle bus; Ferry"/>
    <m/>
    <s v="ABC"/>
    <s v="Completed"/>
    <n v="5"/>
    <m/>
    <s v="Unknown"/>
    <m/>
    <m/>
    <m/>
    <m/>
  </r>
  <r>
    <n v="114"/>
    <s v="Case"/>
    <s v="Name"/>
    <m/>
    <m/>
    <s v=""/>
    <m/>
    <m/>
    <x v="0"/>
    <m/>
    <x v="8"/>
    <x v="0"/>
    <s v="Active"/>
    <m/>
    <x v="7"/>
    <x v="0"/>
    <d v="2020-12-20T00:00:00"/>
    <s v="No"/>
    <s v="No"/>
    <s v="Yes"/>
    <d v="2020-12-14T00:00:00"/>
    <s v="POS"/>
    <m/>
    <d v="2020-12-14T00:00:00"/>
    <s v="Onsite at camp"/>
    <d v="2020-12-30T00:00:00"/>
    <m/>
    <s v="JKL"/>
    <s v="Electrician"/>
    <x v="2"/>
    <m/>
    <d v="2020-12-02T00:00:00"/>
    <m/>
    <m/>
    <m/>
    <s v="ABC"/>
    <s v="Completed"/>
    <n v="0"/>
    <m/>
    <s v="Case Name"/>
    <d v="2020-12-12T00:00:00"/>
    <s v="Office"/>
    <m/>
    <m/>
  </r>
  <r>
    <n v="115"/>
    <s v="Case"/>
    <s v="Name"/>
    <m/>
    <m/>
    <n v="36"/>
    <s v="Male"/>
    <m/>
    <x v="0"/>
    <s v="Kentville"/>
    <x v="9"/>
    <x v="1"/>
    <s v="Active"/>
    <m/>
    <x v="7"/>
    <x v="0"/>
    <d v="2020-12-20T00:00:00"/>
    <s v="No"/>
    <s v="No"/>
    <s v="Yes"/>
    <d v="2020-12-15T00:00:00"/>
    <s v="PENDING"/>
    <m/>
    <d v="2020-12-14T00:00:00"/>
    <s v="Onsite at camp"/>
    <d v="2020-12-24T00:00:00"/>
    <m/>
    <s v="JKL"/>
    <s v="H&amp;S Coordinator"/>
    <x v="3"/>
    <s v="Office"/>
    <d v="2020-12-08T00:00:00"/>
    <m/>
    <s v="Flight; Charter; Shuttle bus; Ferry"/>
    <m/>
    <s v="ABC"/>
    <s v="N/A"/>
    <m/>
    <m/>
    <s v="Case Name"/>
    <d v="2020-12-10T00:00:00"/>
    <s v="Pickup truck"/>
    <m/>
    <m/>
  </r>
  <r>
    <n v="116"/>
    <s v="Case"/>
    <s v="Name"/>
    <m/>
    <m/>
    <s v=""/>
    <s v="Male"/>
    <m/>
    <x v="0"/>
    <m/>
    <x v="8"/>
    <x v="1"/>
    <s v="Active"/>
    <m/>
    <x v="8"/>
    <x v="0"/>
    <d v="2020-12-21T00:00:00"/>
    <s v="No"/>
    <s v="No"/>
    <s v="Yes"/>
    <d v="2020-12-15T00:00:00"/>
    <s v="PENDING"/>
    <m/>
    <d v="2020-12-14T00:00:00"/>
    <s v="Onsite at camp"/>
    <d v="2020-12-26T00:00:00"/>
    <m/>
    <s v="JKL"/>
    <s v="Mechanic"/>
    <x v="4"/>
    <s v="Office"/>
    <d v="2020-12-02T00:00:00"/>
    <m/>
    <m/>
    <m/>
    <s v="ABC"/>
    <s v="N/A"/>
    <m/>
    <m/>
    <s v="Case Name"/>
    <d v="2020-12-12T00:00:00"/>
    <s v="Office"/>
    <m/>
    <m/>
  </r>
  <r>
    <n v="117"/>
    <s v="Case"/>
    <s v="Name"/>
    <m/>
    <m/>
    <n v="26"/>
    <s v="Male"/>
    <m/>
    <x v="0"/>
    <s v="Fredericton"/>
    <x v="7"/>
    <x v="1"/>
    <s v="Active"/>
    <m/>
    <x v="9"/>
    <x v="1"/>
    <m/>
    <s v="No"/>
    <s v="No"/>
    <s v="Yes"/>
    <d v="2020-12-15T00:00:00"/>
    <s v="PENDING"/>
    <m/>
    <d v="2020-12-14T00:00:00"/>
    <s v="Onsite at camp"/>
    <d v="2020-12-26T00:00:00"/>
    <m/>
    <s v="JKL"/>
    <s v="Mechanic"/>
    <x v="4"/>
    <s v="Shop; Mine; Office"/>
    <d v="2020-12-02T00:00:00"/>
    <m/>
    <s v="Flight; Charter; Shuttle bus; Ferry"/>
    <m/>
    <s v="ABC"/>
    <s v="N/A"/>
    <m/>
    <m/>
    <s v="Case Name"/>
    <d v="2020-12-12T00:00:00"/>
    <s v="Office"/>
    <m/>
    <m/>
  </r>
  <r>
    <n v="118"/>
    <s v="Case"/>
    <s v="Name"/>
    <m/>
    <m/>
    <s v=""/>
    <s v="Male"/>
    <m/>
    <x v="1"/>
    <s v="Burnaby"/>
    <x v="1"/>
    <x v="1"/>
    <s v="Active"/>
    <m/>
    <x v="9"/>
    <x v="1"/>
    <m/>
    <s v="No"/>
    <s v="No"/>
    <s v="Yes"/>
    <d v="2020-12-15T00:00:00"/>
    <s v="PENDING"/>
    <m/>
    <d v="2020-12-14T00:00:00"/>
    <s v="Onsite at camp"/>
    <d v="2020-12-24T00:00:00"/>
    <m/>
    <s v="JKL"/>
    <s v="Foreman"/>
    <x v="4"/>
    <m/>
    <d v="2020-12-02T00:00:00"/>
    <m/>
    <m/>
    <m/>
    <s v="ABC"/>
    <s v="N/A"/>
    <m/>
    <m/>
    <s v="Case Name"/>
    <d v="2020-12-10T00:00:00"/>
    <s v="Pickup truck"/>
    <m/>
    <m/>
  </r>
  <r>
    <m/>
    <m/>
    <m/>
    <m/>
    <m/>
    <m/>
    <m/>
    <m/>
    <x v="2"/>
    <m/>
    <x v="8"/>
    <x v="2"/>
    <m/>
    <m/>
    <x v="10"/>
    <x v="2"/>
    <m/>
    <m/>
    <m/>
    <m/>
    <m/>
    <m/>
    <m/>
    <m/>
    <m/>
    <m/>
    <m/>
    <m/>
    <m/>
    <x v="5"/>
    <m/>
    <m/>
    <m/>
    <m/>
    <m/>
    <m/>
    <m/>
    <m/>
    <m/>
    <m/>
    <m/>
    <m/>
    <m/>
    <m/>
  </r>
  <r>
    <m/>
    <m/>
    <m/>
    <m/>
    <m/>
    <m/>
    <m/>
    <m/>
    <x v="2"/>
    <m/>
    <x v="8"/>
    <x v="2"/>
    <m/>
    <m/>
    <x v="10"/>
    <x v="2"/>
    <m/>
    <m/>
    <m/>
    <m/>
    <m/>
    <m/>
    <m/>
    <m/>
    <m/>
    <m/>
    <m/>
    <m/>
    <m/>
    <x v="5"/>
    <m/>
    <m/>
    <m/>
    <m/>
    <m/>
    <m/>
    <m/>
    <m/>
    <m/>
    <m/>
    <m/>
    <m/>
    <m/>
    <m/>
  </r>
  <r>
    <m/>
    <m/>
    <m/>
    <m/>
    <m/>
    <m/>
    <m/>
    <m/>
    <x v="2"/>
    <m/>
    <x v="8"/>
    <x v="2"/>
    <m/>
    <m/>
    <x v="10"/>
    <x v="2"/>
    <m/>
    <m/>
    <m/>
    <m/>
    <m/>
    <m/>
    <m/>
    <m/>
    <m/>
    <m/>
    <m/>
    <m/>
    <m/>
    <x v="5"/>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3:E22" firstHeaderRow="1" firstDataRow="2" firstDataCol="1" rowPageCount="1" colPageCount="1"/>
  <pivotFields count="44">
    <pivotField dataField="1" showAll="0"/>
    <pivotField showAll="0"/>
    <pivotField showAll="0"/>
    <pivotField showAll="0"/>
    <pivotField showAll="0"/>
    <pivotField showAll="0"/>
    <pivotField showAll="0"/>
    <pivotField showAll="0"/>
    <pivotField showAll="0"/>
    <pivotField showAll="0"/>
    <pivotField showAll="0"/>
    <pivotField axis="axisPage" showAll="0">
      <items count="4">
        <item x="1"/>
        <item x="0"/>
        <item x="2"/>
        <item t="default"/>
      </items>
    </pivotField>
    <pivotField showAll="0"/>
    <pivotField showAll="0"/>
    <pivotField axis="axisRow">
      <items count="369">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h="1" x="91"/>
        <item h="1" x="92"/>
        <item h="1" x="93"/>
        <item h="1" x="94"/>
        <item h="1" x="95"/>
        <item h="1" x="96"/>
        <item h="1" x="97"/>
        <item h="1" x="98"/>
        <item h="1" x="99"/>
        <item h="1" x="100"/>
        <item h="1" x="101"/>
        <item h="1" x="102"/>
        <item h="1" x="103"/>
        <item h="1" x="104"/>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126"/>
        <item h="1" x="127"/>
        <item h="1" x="128"/>
        <item h="1" x="129"/>
        <item h="1" x="130"/>
        <item h="1" x="131"/>
        <item h="1" x="132"/>
        <item h="1" x="133"/>
        <item h="1" x="134"/>
        <item h="1" x="135"/>
        <item h="1" x="136"/>
        <item h="1" x="137"/>
        <item h="1" x="138"/>
        <item h="1" x="139"/>
        <item h="1" x="140"/>
        <item h="1" x="141"/>
        <item h="1" x="142"/>
        <item h="1" x="143"/>
        <item h="1" x="144"/>
        <item h="1" x="145"/>
        <item h="1" x="146"/>
        <item h="1" x="147"/>
        <item h="1" x="148"/>
        <item h="1" x="149"/>
        <item h="1" x="150"/>
        <item h="1" x="151"/>
        <item h="1" x="152"/>
        <item h="1" x="153"/>
        <item h="1" x="154"/>
        <item h="1" x="155"/>
        <item h="1" x="156"/>
        <item h="1" x="157"/>
        <item h="1" x="158"/>
        <item h="1" x="159"/>
        <item h="1" x="160"/>
        <item h="1" x="161"/>
        <item h="1" x="162"/>
        <item h="1" x="163"/>
        <item h="1" x="164"/>
        <item h="1" x="165"/>
        <item h="1" x="166"/>
        <item h="1" x="167"/>
        <item h="1" x="168"/>
        <item h="1" x="169"/>
        <item h="1" x="170"/>
        <item h="1" x="171"/>
        <item h="1" x="172"/>
        <item h="1" x="173"/>
        <item h="1" x="174"/>
        <item h="1" x="175"/>
        <item h="1" x="176"/>
        <item h="1" x="177"/>
        <item h="1" x="178"/>
        <item h="1" x="179"/>
        <item h="1" x="180"/>
        <item h="1" x="181"/>
        <item h="1" x="182"/>
        <item h="1" x="183"/>
        <item h="1" x="184"/>
        <item h="1" x="185"/>
        <item h="1" x="186"/>
        <item h="1" x="187"/>
        <item h="1" x="188"/>
        <item h="1" x="189"/>
        <item h="1" x="190"/>
        <item h="1" x="191"/>
        <item h="1" x="192"/>
        <item h="1" x="193"/>
        <item h="1" x="194"/>
        <item h="1" x="195"/>
        <item h="1" x="196"/>
        <item h="1" x="197"/>
        <item h="1" x="198"/>
        <item h="1" x="199"/>
        <item h="1" x="200"/>
        <item h="1" x="201"/>
        <item h="1" x="202"/>
        <item h="1" x="203"/>
        <item h="1" x="204"/>
        <item h="1" x="205"/>
        <item h="1" x="206"/>
        <item h="1" x="207"/>
        <item h="1" x="208"/>
        <item h="1" x="209"/>
        <item h="1" x="210"/>
        <item h="1" x="211"/>
        <item h="1" x="212"/>
        <item h="1" x="213"/>
        <item h="1" x="214"/>
        <item h="1" x="215"/>
        <item h="1" x="216"/>
        <item h="1" x="217"/>
        <item h="1" x="218"/>
        <item h="1" x="219"/>
        <item h="1" x="220"/>
        <item h="1" x="221"/>
        <item h="1" x="222"/>
        <item h="1" x="223"/>
        <item h="1" x="224"/>
        <item h="1" x="225"/>
        <item h="1" x="226"/>
        <item h="1" x="227"/>
        <item h="1" x="228"/>
        <item h="1" x="229"/>
        <item h="1" x="230"/>
        <item h="1" x="231"/>
        <item h="1" x="232"/>
        <item h="1" x="233"/>
        <item h="1" x="234"/>
        <item h="1" x="235"/>
        <item h="1" x="236"/>
        <item h="1" x="237"/>
        <item h="1" x="238"/>
        <item h="1" x="239"/>
        <item h="1" x="240"/>
        <item h="1" x="241"/>
        <item h="1" x="242"/>
        <item h="1" x="243"/>
        <item h="1" x="244"/>
        <item h="1" x="245"/>
        <item h="1" x="246"/>
        <item h="1" x="247"/>
        <item h="1" x="248"/>
        <item h="1" x="249"/>
        <item h="1" x="250"/>
        <item h="1" x="251"/>
        <item h="1" x="252"/>
        <item h="1" x="253"/>
        <item h="1" x="254"/>
        <item h="1" x="255"/>
        <item h="1" x="256"/>
        <item h="1" x="257"/>
        <item h="1" x="258"/>
        <item h="1" x="259"/>
        <item h="1" x="260"/>
        <item h="1" x="261"/>
        <item h="1" x="262"/>
        <item h="1" x="263"/>
        <item h="1" x="264"/>
        <item h="1" x="265"/>
        <item h="1" x="266"/>
        <item h="1" x="267"/>
        <item h="1" x="268"/>
        <item h="1" x="269"/>
        <item h="1" x="270"/>
        <item h="1" x="271"/>
        <item h="1" x="272"/>
        <item h="1" x="273"/>
        <item h="1" x="274"/>
        <item h="1" x="275"/>
        <item h="1" x="276"/>
        <item h="1" x="277"/>
        <item h="1" x="278"/>
        <item h="1" x="279"/>
        <item h="1" x="280"/>
        <item h="1" x="281"/>
        <item h="1" x="282"/>
        <item h="1" x="283"/>
        <item h="1" x="284"/>
        <item h="1" x="285"/>
        <item h="1" x="286"/>
        <item h="1" x="287"/>
        <item h="1" x="288"/>
        <item h="1" x="289"/>
        <item h="1" x="290"/>
        <item h="1" x="291"/>
        <item h="1" x="292"/>
        <item h="1" x="293"/>
        <item h="1" x="294"/>
        <item h="1" x="295"/>
        <item h="1" x="296"/>
        <item h="1" x="297"/>
        <item h="1" x="298"/>
        <item h="1" x="299"/>
        <item h="1" x="300"/>
        <item h="1"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 h="1" x="323"/>
        <item h="1" x="324"/>
        <item h="1" x="325"/>
        <item h="1" x="326"/>
        <item h="1" x="327"/>
        <item h="1" x="328"/>
        <item h="1" x="329"/>
        <item h="1" x="330"/>
        <item h="1" x="331"/>
        <item h="1" x="332"/>
        <item h="1" x="333"/>
        <item h="1" x="334"/>
        <item h="1" x="335"/>
        <item h="1" x="336"/>
        <item h="1" x="337"/>
        <item h="1" x="338"/>
        <item h="1" x="339"/>
        <item x="340"/>
        <item x="341"/>
        <item x="342"/>
        <item x="343"/>
        <item x="344"/>
        <item x="345"/>
        <item x="346"/>
        <item x="347"/>
        <item x="348"/>
        <item x="349"/>
        <item x="350"/>
        <item x="351"/>
        <item x="352"/>
        <item x="353"/>
        <item x="354"/>
        <item x="355"/>
        <item x="356"/>
        <item h="1" x="357"/>
        <item h="1" x="358"/>
        <item h="1" x="359"/>
        <item h="1" x="360"/>
        <item h="1" x="361"/>
        <item h="1" x="362"/>
        <item h="1" x="363"/>
        <item h="1" x="364"/>
        <item h="1" x="365"/>
        <item h="1" x="366"/>
        <item h="1"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7">
        <item x="2"/>
        <item x="0"/>
        <item x="3"/>
        <item x="4"/>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18">
    <i>
      <x v="340"/>
    </i>
    <i>
      <x v="341"/>
    </i>
    <i>
      <x v="342"/>
    </i>
    <i>
      <x v="343"/>
    </i>
    <i>
      <x v="344"/>
    </i>
    <i>
      <x v="345"/>
    </i>
    <i>
      <x v="346"/>
    </i>
    <i>
      <x v="347"/>
    </i>
    <i>
      <x v="348"/>
    </i>
    <i>
      <x v="349"/>
    </i>
    <i>
      <x v="350"/>
    </i>
    <i>
      <x v="351"/>
    </i>
    <i>
      <x v="352"/>
    </i>
    <i>
      <x v="353"/>
    </i>
    <i>
      <x v="354"/>
    </i>
    <i>
      <x v="355"/>
    </i>
    <i>
      <x v="356"/>
    </i>
    <i t="grand">
      <x/>
    </i>
  </rowItems>
  <colFields count="1">
    <field x="29"/>
  </colFields>
  <colItems count="4">
    <i>
      <x/>
    </i>
    <i>
      <x v="1"/>
    </i>
    <i>
      <x v="4"/>
    </i>
    <i t="grand">
      <x/>
    </i>
  </colItems>
  <pageFields count="1">
    <pageField fld="11" item="1" hier="-1"/>
  </pageFields>
  <dataFields count="1">
    <dataField name="Count of Unique ID" fld="0" subtotal="count" baseField="0" baseItem="0"/>
  </dataFields>
  <chartFormats count="5">
    <chartFormat chart="0" format="0" series="1">
      <pivotArea type="data" outline="0" fieldPosition="0">
        <references count="2">
          <reference field="4294967294" count="1" selected="0">
            <x v="0"/>
          </reference>
          <reference field="29" count="1" selected="0">
            <x v="0"/>
          </reference>
        </references>
      </pivotArea>
    </chartFormat>
    <chartFormat chart="0" format="1" series="1">
      <pivotArea type="data" outline="0" fieldPosition="0">
        <references count="2">
          <reference field="4294967294" count="1" selected="0">
            <x v="0"/>
          </reference>
          <reference field="29" count="1" selected="0">
            <x v="1"/>
          </reference>
        </references>
      </pivotArea>
    </chartFormat>
    <chartFormat chart="0" format="2" series="1">
      <pivotArea type="data" outline="0" fieldPosition="0">
        <references count="2">
          <reference field="4294967294" count="1" selected="0">
            <x v="0"/>
          </reference>
          <reference field="29" count="1" selected="0">
            <x v="4"/>
          </reference>
        </references>
      </pivotArea>
    </chartFormat>
    <chartFormat chart="0" format="3">
      <pivotArea type="data" outline="0" fieldPosition="0">
        <references count="3">
          <reference field="4294967294" count="1" selected="0">
            <x v="0"/>
          </reference>
          <reference field="14" count="1" selected="0">
            <x v="349"/>
          </reference>
          <reference field="29" count="1" selected="0">
            <x v="4"/>
          </reference>
        </references>
      </pivotArea>
    </chartFormat>
    <chartFormat chart="0" format="4">
      <pivotArea type="data" outline="0" fieldPosition="0">
        <references count="3">
          <reference field="4294967294" count="1" selected="0">
            <x v="0"/>
          </reference>
          <reference field="14" count="1" selected="0">
            <x v="346"/>
          </reference>
          <reference field="29"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3:D22" firstHeaderRow="1" firstDataRow="2" firstDataCol="1" rowPageCount="1" colPageCount="1"/>
  <pivotFields count="44">
    <pivotField dataField="1" showAll="0"/>
    <pivotField showAll="0"/>
    <pivotField showAll="0"/>
    <pivotField showAll="0"/>
    <pivotField showAll="0"/>
    <pivotField showAll="0"/>
    <pivotField showAll="0"/>
    <pivotField showAll="0"/>
    <pivotField showAll="0"/>
    <pivotField showAll="0"/>
    <pivotField showAll="0"/>
    <pivotField axis="axisPage" showAll="0">
      <items count="4">
        <item x="1"/>
        <item x="0"/>
        <item x="2"/>
        <item t="default"/>
      </items>
    </pivotField>
    <pivotField showAll="0"/>
    <pivotField showAll="0"/>
    <pivotField axis="axisRow">
      <items count="369">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h="1" x="91"/>
        <item h="1" x="92"/>
        <item h="1" x="93"/>
        <item h="1" x="94"/>
        <item h="1" x="95"/>
        <item h="1" x="96"/>
        <item h="1" x="97"/>
        <item h="1" x="98"/>
        <item h="1" x="99"/>
        <item h="1" x="100"/>
        <item h="1" x="101"/>
        <item h="1" x="102"/>
        <item h="1" x="103"/>
        <item h="1" x="104"/>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126"/>
        <item h="1" x="127"/>
        <item h="1" x="128"/>
        <item h="1" x="129"/>
        <item h="1" x="130"/>
        <item h="1" x="131"/>
        <item h="1" x="132"/>
        <item h="1" x="133"/>
        <item h="1" x="134"/>
        <item h="1" x="135"/>
        <item h="1" x="136"/>
        <item h="1" x="137"/>
        <item h="1" x="138"/>
        <item h="1" x="139"/>
        <item h="1" x="140"/>
        <item h="1" x="141"/>
        <item h="1" x="142"/>
        <item h="1" x="143"/>
        <item h="1" x="144"/>
        <item h="1" x="145"/>
        <item h="1" x="146"/>
        <item h="1" x="147"/>
        <item h="1" x="148"/>
        <item h="1" x="149"/>
        <item h="1" x="150"/>
        <item h="1" x="151"/>
        <item h="1" x="152"/>
        <item h="1" x="153"/>
        <item h="1" x="154"/>
        <item h="1" x="155"/>
        <item h="1" x="156"/>
        <item h="1" x="157"/>
        <item h="1" x="158"/>
        <item h="1" x="159"/>
        <item h="1" x="160"/>
        <item h="1" x="161"/>
        <item h="1" x="162"/>
        <item h="1" x="163"/>
        <item h="1" x="164"/>
        <item h="1" x="165"/>
        <item h="1" x="166"/>
        <item h="1" x="167"/>
        <item h="1" x="168"/>
        <item h="1" x="169"/>
        <item h="1" x="170"/>
        <item h="1" x="171"/>
        <item h="1" x="172"/>
        <item h="1" x="173"/>
        <item h="1" x="174"/>
        <item h="1" x="175"/>
        <item h="1" x="176"/>
        <item h="1" x="177"/>
        <item h="1" x="178"/>
        <item h="1" x="179"/>
        <item h="1" x="180"/>
        <item h="1" x="181"/>
        <item h="1" x="182"/>
        <item h="1" x="183"/>
        <item h="1" x="184"/>
        <item h="1" x="185"/>
        <item h="1" x="186"/>
        <item h="1" x="187"/>
        <item h="1" x="188"/>
        <item h="1" x="189"/>
        <item h="1" x="190"/>
        <item h="1" x="191"/>
        <item h="1" x="192"/>
        <item h="1" x="193"/>
        <item h="1" x="194"/>
        <item h="1" x="195"/>
        <item h="1" x="196"/>
        <item h="1" x="197"/>
        <item h="1" x="198"/>
        <item h="1" x="199"/>
        <item h="1" x="200"/>
        <item h="1" x="201"/>
        <item h="1" x="202"/>
        <item h="1" x="203"/>
        <item h="1" x="204"/>
        <item h="1" x="205"/>
        <item h="1" x="206"/>
        <item h="1" x="207"/>
        <item h="1" x="208"/>
        <item h="1" x="209"/>
        <item h="1" x="210"/>
        <item h="1" x="211"/>
        <item h="1" x="212"/>
        <item h="1" x="213"/>
        <item h="1" x="214"/>
        <item h="1" x="215"/>
        <item h="1" x="216"/>
        <item h="1" x="217"/>
        <item h="1" x="218"/>
        <item h="1" x="219"/>
        <item h="1" x="220"/>
        <item h="1" x="221"/>
        <item h="1" x="222"/>
        <item h="1" x="223"/>
        <item h="1" x="224"/>
        <item h="1" x="225"/>
        <item h="1" x="226"/>
        <item h="1" x="227"/>
        <item h="1" x="228"/>
        <item h="1" x="229"/>
        <item h="1" x="230"/>
        <item h="1" x="231"/>
        <item h="1" x="232"/>
        <item h="1" x="233"/>
        <item h="1" x="234"/>
        <item h="1" x="235"/>
        <item h="1" x="236"/>
        <item h="1" x="237"/>
        <item h="1" x="238"/>
        <item h="1" x="239"/>
        <item h="1" x="240"/>
        <item h="1" x="241"/>
        <item h="1" x="242"/>
        <item h="1" x="243"/>
        <item h="1" x="244"/>
        <item h="1" x="245"/>
        <item h="1" x="246"/>
        <item h="1" x="247"/>
        <item h="1" x="248"/>
        <item h="1" x="249"/>
        <item h="1" x="250"/>
        <item h="1" x="251"/>
        <item h="1" x="252"/>
        <item h="1" x="253"/>
        <item h="1" x="254"/>
        <item h="1" x="255"/>
        <item h="1" x="256"/>
        <item h="1" x="257"/>
        <item h="1" x="258"/>
        <item h="1" x="259"/>
        <item h="1" x="260"/>
        <item h="1" x="261"/>
        <item h="1" x="262"/>
        <item h="1" x="263"/>
        <item h="1" x="264"/>
        <item h="1" x="265"/>
        <item h="1" x="266"/>
        <item h="1" x="267"/>
        <item h="1" x="268"/>
        <item h="1" x="269"/>
        <item h="1" x="270"/>
        <item h="1" x="271"/>
        <item h="1" x="272"/>
        <item h="1" x="273"/>
        <item h="1" x="274"/>
        <item h="1" x="275"/>
        <item h="1" x="276"/>
        <item h="1" x="277"/>
        <item h="1" x="278"/>
        <item h="1" x="279"/>
        <item h="1" x="280"/>
        <item h="1" x="281"/>
        <item h="1" x="282"/>
        <item h="1" x="283"/>
        <item h="1" x="284"/>
        <item h="1" x="285"/>
        <item h="1" x="286"/>
        <item h="1" x="287"/>
        <item h="1" x="288"/>
        <item h="1" x="289"/>
        <item h="1" x="290"/>
        <item h="1" x="291"/>
        <item h="1" x="292"/>
        <item h="1" x="293"/>
        <item h="1" x="294"/>
        <item h="1" x="295"/>
        <item h="1" x="296"/>
        <item h="1" x="297"/>
        <item h="1" x="298"/>
        <item h="1" x="299"/>
        <item h="1" x="300"/>
        <item h="1"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 h="1" x="323"/>
        <item h="1" x="324"/>
        <item h="1" x="325"/>
        <item h="1" x="326"/>
        <item h="1" x="327"/>
        <item h="1" x="328"/>
        <item h="1" x="329"/>
        <item h="1" x="330"/>
        <item h="1" x="331"/>
        <item h="1" x="332"/>
        <item h="1" x="333"/>
        <item h="1" x="334"/>
        <item h="1" x="335"/>
        <item h="1" x="336"/>
        <item h="1" x="337"/>
        <item h="1" x="338"/>
        <item h="1" x="339"/>
        <item x="340"/>
        <item x="341"/>
        <item x="342"/>
        <item x="343"/>
        <item x="344"/>
        <item x="345"/>
        <item x="346"/>
        <item x="347"/>
        <item x="348"/>
        <item x="349"/>
        <item x="350"/>
        <item x="351"/>
        <item x="352"/>
        <item x="353"/>
        <item x="354"/>
        <item x="355"/>
        <item x="356"/>
        <item h="1" x="357"/>
        <item h="1" x="358"/>
        <item h="1" x="359"/>
        <item h="1" x="360"/>
        <item h="1" x="361"/>
        <item h="1" x="362"/>
        <item h="1" x="363"/>
        <item h="1" x="364"/>
        <item h="1" x="365"/>
        <item h="1" x="366"/>
        <item h="1" x="367"/>
        <item t="default"/>
      </items>
    </pivotField>
    <pivotField axis="axisCol"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18">
    <i>
      <x v="340"/>
    </i>
    <i>
      <x v="341"/>
    </i>
    <i>
      <x v="342"/>
    </i>
    <i>
      <x v="343"/>
    </i>
    <i>
      <x v="344"/>
    </i>
    <i>
      <x v="345"/>
    </i>
    <i>
      <x v="346"/>
    </i>
    <i>
      <x v="347"/>
    </i>
    <i>
      <x v="348"/>
    </i>
    <i>
      <x v="349"/>
    </i>
    <i>
      <x v="350"/>
    </i>
    <i>
      <x v="351"/>
    </i>
    <i>
      <x v="352"/>
    </i>
    <i>
      <x v="353"/>
    </i>
    <i>
      <x v="354"/>
    </i>
    <i>
      <x v="355"/>
    </i>
    <i>
      <x v="356"/>
    </i>
    <i t="grand">
      <x/>
    </i>
  </rowItems>
  <colFields count="1">
    <field x="15"/>
  </colFields>
  <colItems count="3">
    <i>
      <x/>
    </i>
    <i>
      <x v="1"/>
    </i>
    <i t="grand">
      <x/>
    </i>
  </colItems>
  <pageFields count="1">
    <pageField fld="11" item="1" hier="-1"/>
  </pageFields>
  <dataFields count="1">
    <dataField name="Count of Unique ID" fld="0" subtotal="count" baseField="0" baseItem="0"/>
  </dataFields>
  <chartFormats count="4">
    <chartFormat chart="0" format="0" series="1">
      <pivotArea type="data" outline="0" fieldPosition="0">
        <references count="2">
          <reference field="4294967294" count="1" selected="0">
            <x v="0"/>
          </reference>
          <reference field="15" count="1" selected="0">
            <x v="0"/>
          </reference>
        </references>
      </pivotArea>
    </chartFormat>
    <chartFormat chart="0" format="1" series="1">
      <pivotArea type="data" outline="0" fieldPosition="0">
        <references count="2">
          <reference field="4294967294" count="1" selected="0">
            <x v="0"/>
          </reference>
          <reference field="15" count="1" selected="0">
            <x v="1"/>
          </reference>
        </references>
      </pivotArea>
    </chartFormat>
    <chartFormat chart="0" format="2">
      <pivotArea type="data" outline="0" fieldPosition="0">
        <references count="3">
          <reference field="4294967294" count="1" selected="0">
            <x v="0"/>
          </reference>
          <reference field="14" count="1" selected="0">
            <x v="346"/>
          </reference>
          <reference field="15" count="1" selected="0">
            <x v="0"/>
          </reference>
        </references>
      </pivotArea>
    </chartFormat>
    <chartFormat chart="0" format="3">
      <pivotArea type="data" outline="0" fieldPosition="0">
        <references count="3">
          <reference field="4294967294" count="1" selected="0">
            <x v="0"/>
          </reference>
          <reference field="14" count="1" selected="0">
            <x v="349"/>
          </reference>
          <reference field="15"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D14" firstHeaderRow="1" firstDataRow="2" firstDataCol="1" rowPageCount="1" colPageCount="1"/>
  <pivotFields count="44">
    <pivotField dataField="1" showAll="0"/>
    <pivotField showAll="0"/>
    <pivotField showAll="0"/>
    <pivotField showAll="0"/>
    <pivotField showAll="0"/>
    <pivotField showAll="0"/>
    <pivotField showAll="0"/>
    <pivotField showAll="0"/>
    <pivotField axis="axisCol" showAll="0">
      <items count="4">
        <item x="1"/>
        <item x="0"/>
        <item x="2"/>
        <item t="default"/>
      </items>
    </pivotField>
    <pivotField showAll="0"/>
    <pivotField axis="axisRow" showAll="0">
      <items count="11">
        <item x="1"/>
        <item x="4"/>
        <item x="5"/>
        <item x="2"/>
        <item x="0"/>
        <item x="3"/>
        <item x="7"/>
        <item x="9"/>
        <item x="6"/>
        <item x="8"/>
        <item t="default"/>
      </items>
    </pivotField>
    <pivotField axis="axisPage"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10">
    <i>
      <x/>
    </i>
    <i>
      <x v="1"/>
    </i>
    <i>
      <x v="2"/>
    </i>
    <i>
      <x v="3"/>
    </i>
    <i>
      <x v="4"/>
    </i>
    <i>
      <x v="5"/>
    </i>
    <i>
      <x v="6"/>
    </i>
    <i>
      <x v="8"/>
    </i>
    <i>
      <x v="9"/>
    </i>
    <i t="grand">
      <x/>
    </i>
  </rowItems>
  <colFields count="1">
    <field x="8"/>
  </colFields>
  <colItems count="3">
    <i>
      <x/>
    </i>
    <i>
      <x v="1"/>
    </i>
    <i t="grand">
      <x/>
    </i>
  </colItems>
  <pageFields count="1">
    <pageField fld="11" item="1" hier="-1"/>
  </pageFields>
  <dataFields count="1">
    <dataField name="Count of Unique ID"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
  <sheetViews>
    <sheetView zoomScale="80" zoomScaleNormal="80" workbookViewId="0">
      <pane xSplit="1" topLeftCell="B1" activePane="topRight" state="frozen"/>
      <selection pane="topRight" activeCell="B2" sqref="B2"/>
    </sheetView>
  </sheetViews>
  <sheetFormatPr defaultColWidth="39.28515625" defaultRowHeight="15" x14ac:dyDescent="0.25"/>
  <cols>
    <col min="1" max="2" width="48.85546875" style="29" bestFit="1" customWidth="1"/>
    <col min="3" max="3" width="15.28515625" style="29" bestFit="1" customWidth="1"/>
    <col min="4" max="4" width="15.140625" style="29" bestFit="1" customWidth="1"/>
    <col min="5" max="5" width="47.28515625" style="29" bestFit="1" customWidth="1"/>
    <col min="6" max="6" width="52.42578125" style="29" bestFit="1" customWidth="1"/>
    <col min="7" max="7" width="59.140625" style="29" bestFit="1" customWidth="1"/>
    <col min="8" max="8" width="14.5703125" style="29" bestFit="1" customWidth="1"/>
    <col min="9" max="9" width="43.42578125" style="29" bestFit="1" customWidth="1"/>
    <col min="10" max="10" width="37.28515625" style="29" bestFit="1" customWidth="1"/>
    <col min="11" max="11" width="37" style="29" bestFit="1" customWidth="1"/>
    <col min="12" max="12" width="45.5703125" style="29" bestFit="1" customWidth="1"/>
    <col min="13" max="13" width="45.5703125" style="29" customWidth="1"/>
    <col min="14" max="14" width="49.140625" style="29" bestFit="1" customWidth="1"/>
    <col min="15" max="15" width="45.85546875" style="29" bestFit="1" customWidth="1"/>
    <col min="16" max="16" width="46.42578125" style="29" bestFit="1" customWidth="1"/>
    <col min="17" max="17" width="47" style="29" bestFit="1" customWidth="1"/>
    <col min="18" max="18" width="33.85546875" style="29" bestFit="1" customWidth="1"/>
    <col min="19" max="19" width="29.140625" style="29" bestFit="1" customWidth="1"/>
    <col min="20" max="20" width="43.42578125" style="29" bestFit="1" customWidth="1"/>
    <col min="21" max="21" width="42.28515625" style="29" bestFit="1" customWidth="1"/>
    <col min="22" max="22" width="47.7109375" style="29" bestFit="1" customWidth="1"/>
    <col min="23" max="23" width="48.5703125" style="29" bestFit="1" customWidth="1"/>
    <col min="24" max="24" width="48.7109375" style="29" bestFit="1" customWidth="1"/>
    <col min="25" max="25" width="47.42578125" style="29" bestFit="1" customWidth="1"/>
    <col min="26" max="26" width="45.5703125" style="29" bestFit="1" customWidth="1"/>
    <col min="27" max="27" width="46" style="29" bestFit="1" customWidth="1"/>
    <col min="28" max="28" width="48.85546875" style="29" bestFit="1" customWidth="1"/>
    <col min="29" max="29" width="33.5703125" style="29" bestFit="1" customWidth="1"/>
    <col min="30" max="30" width="14.5703125" style="29" bestFit="1" customWidth="1"/>
    <col min="31" max="31" width="47.28515625" style="29" bestFit="1" customWidth="1"/>
    <col min="32" max="32" width="36.5703125" style="29" bestFit="1" customWidth="1"/>
    <col min="33" max="33" width="45.85546875" style="29" bestFit="1" customWidth="1"/>
    <col min="34" max="34" width="47" style="29" bestFit="1" customWidth="1"/>
    <col min="35" max="36" width="45" style="29" bestFit="1" customWidth="1"/>
    <col min="37" max="37" width="45.5703125" style="29" bestFit="1" customWidth="1"/>
    <col min="38" max="38" width="48.140625" style="29" bestFit="1" customWidth="1"/>
    <col min="39" max="39" width="47.42578125" style="29" bestFit="1" customWidth="1"/>
    <col min="40" max="40" width="47" style="29" bestFit="1" customWidth="1"/>
    <col min="41" max="41" width="49.140625" style="29" bestFit="1" customWidth="1"/>
    <col min="42" max="42" width="48.42578125" style="29" bestFit="1" customWidth="1"/>
    <col min="43" max="43" width="48.5703125" style="29" bestFit="1" customWidth="1"/>
    <col min="44" max="44" width="48.85546875" style="29" bestFit="1" customWidth="1"/>
    <col min="45" max="16384" width="39.28515625" style="29"/>
  </cols>
  <sheetData>
    <row r="1" spans="1:44" ht="38.25" x14ac:dyDescent="0.25">
      <c r="A1" s="8" t="s">
        <v>25</v>
      </c>
      <c r="B1" s="15" t="s">
        <v>10</v>
      </c>
      <c r="C1" s="15" t="s">
        <v>9</v>
      </c>
      <c r="D1" s="15" t="s">
        <v>8</v>
      </c>
      <c r="E1" s="16" t="s">
        <v>2</v>
      </c>
      <c r="F1" s="16" t="s">
        <v>7</v>
      </c>
      <c r="G1" s="17" t="s">
        <v>114</v>
      </c>
      <c r="H1" s="15" t="s">
        <v>6</v>
      </c>
      <c r="I1" s="16" t="s">
        <v>46</v>
      </c>
      <c r="J1" s="16" t="s">
        <v>80</v>
      </c>
      <c r="K1" s="15" t="s">
        <v>13</v>
      </c>
      <c r="L1" s="15" t="s">
        <v>14</v>
      </c>
      <c r="M1" s="15" t="s">
        <v>120</v>
      </c>
      <c r="N1" s="11" t="s">
        <v>117</v>
      </c>
      <c r="O1" s="18" t="s">
        <v>91</v>
      </c>
      <c r="P1" s="18" t="s">
        <v>105</v>
      </c>
      <c r="Q1" s="19" t="s">
        <v>81</v>
      </c>
      <c r="R1" s="20" t="s">
        <v>20</v>
      </c>
      <c r="S1" s="19" t="s">
        <v>24</v>
      </c>
      <c r="T1" s="19" t="s">
        <v>12</v>
      </c>
      <c r="U1" s="20" t="s">
        <v>21</v>
      </c>
      <c r="V1" s="19" t="s">
        <v>22</v>
      </c>
      <c r="W1" s="21" t="s">
        <v>109</v>
      </c>
      <c r="X1" s="19" t="s">
        <v>94</v>
      </c>
      <c r="Y1" s="22" t="s">
        <v>95</v>
      </c>
      <c r="Z1" s="23" t="s">
        <v>16</v>
      </c>
      <c r="AA1" s="22" t="s">
        <v>82</v>
      </c>
      <c r="AB1" s="22" t="s">
        <v>83</v>
      </c>
      <c r="AC1" s="24" t="s">
        <v>0</v>
      </c>
      <c r="AD1" s="24" t="s">
        <v>1</v>
      </c>
      <c r="AE1" s="24" t="s">
        <v>4</v>
      </c>
      <c r="AF1" s="24" t="s">
        <v>5</v>
      </c>
      <c r="AG1" s="25" t="s">
        <v>11</v>
      </c>
      <c r="AH1" s="25" t="s">
        <v>123</v>
      </c>
      <c r="AI1" s="24" t="s">
        <v>3</v>
      </c>
      <c r="AJ1" s="24" t="s">
        <v>15</v>
      </c>
      <c r="AK1" s="24" t="s">
        <v>23</v>
      </c>
      <c r="AL1" s="26" t="s">
        <v>58</v>
      </c>
      <c r="AM1" s="26" t="s">
        <v>40</v>
      </c>
      <c r="AN1" s="26" t="s">
        <v>97</v>
      </c>
      <c r="AO1" s="27" t="s">
        <v>98</v>
      </c>
      <c r="AP1" s="28" t="s">
        <v>103</v>
      </c>
      <c r="AQ1" s="27" t="s">
        <v>55</v>
      </c>
      <c r="AR1" s="9" t="s">
        <v>39</v>
      </c>
    </row>
    <row r="2" spans="1:44" ht="191.25" x14ac:dyDescent="0.25">
      <c r="A2" s="8" t="s">
        <v>26</v>
      </c>
      <c r="B2" s="9" t="s">
        <v>102</v>
      </c>
      <c r="C2" s="9" t="s">
        <v>28</v>
      </c>
      <c r="D2" s="9" t="s">
        <v>27</v>
      </c>
      <c r="E2" s="9" t="s">
        <v>29</v>
      </c>
      <c r="F2" s="9" t="s">
        <v>30</v>
      </c>
      <c r="G2" s="9" t="s">
        <v>90</v>
      </c>
      <c r="H2" s="9" t="s">
        <v>31</v>
      </c>
      <c r="I2" s="9" t="s">
        <v>45</v>
      </c>
      <c r="J2" s="9" t="s">
        <v>84</v>
      </c>
      <c r="K2" s="9" t="s">
        <v>32</v>
      </c>
      <c r="L2" s="9" t="s">
        <v>44</v>
      </c>
      <c r="M2" s="9" t="s">
        <v>121</v>
      </c>
      <c r="N2" s="10" t="s">
        <v>118</v>
      </c>
      <c r="O2" s="9" t="s">
        <v>43</v>
      </c>
      <c r="P2" s="10" t="s">
        <v>107</v>
      </c>
      <c r="Q2" s="9" t="s">
        <v>85</v>
      </c>
      <c r="R2" s="9" t="s">
        <v>33</v>
      </c>
      <c r="S2" s="9" t="s">
        <v>51</v>
      </c>
      <c r="T2" s="9" t="s">
        <v>47</v>
      </c>
      <c r="U2" s="9" t="s">
        <v>34</v>
      </c>
      <c r="V2" s="9" t="s">
        <v>48</v>
      </c>
      <c r="W2" s="9" t="s">
        <v>110</v>
      </c>
      <c r="X2" s="10" t="s">
        <v>108</v>
      </c>
      <c r="Y2" s="9" t="s">
        <v>96</v>
      </c>
      <c r="Z2" s="9" t="s">
        <v>50</v>
      </c>
      <c r="AA2" s="9" t="s">
        <v>41</v>
      </c>
      <c r="AB2" s="9" t="s">
        <v>42</v>
      </c>
      <c r="AC2" s="9" t="s">
        <v>35</v>
      </c>
      <c r="AD2" s="9" t="s">
        <v>36</v>
      </c>
      <c r="AE2" s="9" t="s">
        <v>53</v>
      </c>
      <c r="AF2" s="9" t="s">
        <v>49</v>
      </c>
      <c r="AG2" s="9" t="s">
        <v>37</v>
      </c>
      <c r="AH2" s="9" t="s">
        <v>38</v>
      </c>
      <c r="AI2" s="9" t="s">
        <v>92</v>
      </c>
      <c r="AJ2" s="9" t="s">
        <v>92</v>
      </c>
      <c r="AK2" s="9" t="s">
        <v>52</v>
      </c>
      <c r="AL2" s="9" t="s">
        <v>100</v>
      </c>
      <c r="AM2" s="9" t="s">
        <v>99</v>
      </c>
      <c r="AN2" s="9" t="s">
        <v>106</v>
      </c>
      <c r="AO2" s="10" t="s">
        <v>101</v>
      </c>
      <c r="AP2" s="10" t="s">
        <v>57</v>
      </c>
      <c r="AQ2" s="10" t="s">
        <v>56</v>
      </c>
      <c r="AR2" s="9" t="s">
        <v>54</v>
      </c>
    </row>
    <row r="3" spans="1:44" s="32" customFormat="1" ht="38.25" x14ac:dyDescent="0.25">
      <c r="A3" s="68" t="s">
        <v>115</v>
      </c>
      <c r="B3" s="30"/>
      <c r="C3" s="30"/>
      <c r="D3" s="30"/>
      <c r="E3" s="30" t="s">
        <v>112</v>
      </c>
      <c r="F3" s="30" t="s">
        <v>89</v>
      </c>
      <c r="G3" s="30" t="s">
        <v>113</v>
      </c>
      <c r="H3" s="30" t="s">
        <v>77</v>
      </c>
      <c r="I3" s="30"/>
      <c r="J3" s="30" t="s">
        <v>75</v>
      </c>
      <c r="K3" s="30"/>
      <c r="L3" s="30"/>
      <c r="M3" s="30" t="s">
        <v>75</v>
      </c>
      <c r="N3" s="30" t="s">
        <v>59</v>
      </c>
      <c r="O3" s="30"/>
      <c r="P3" s="30" t="s">
        <v>62</v>
      </c>
      <c r="Q3" s="30" t="s">
        <v>75</v>
      </c>
      <c r="R3" s="30" t="s">
        <v>86</v>
      </c>
      <c r="S3" s="30" t="s">
        <v>66</v>
      </c>
      <c r="T3" s="30"/>
      <c r="U3" s="30" t="s">
        <v>86</v>
      </c>
      <c r="V3" s="30"/>
      <c r="W3" s="30" t="s">
        <v>111</v>
      </c>
      <c r="X3" s="30" t="s">
        <v>86</v>
      </c>
      <c r="Y3" s="30" t="s">
        <v>69</v>
      </c>
      <c r="Z3" s="30" t="s">
        <v>86</v>
      </c>
      <c r="AA3" s="30" t="s">
        <v>75</v>
      </c>
      <c r="AB3" s="30" t="s">
        <v>75</v>
      </c>
      <c r="AC3" s="30"/>
      <c r="AD3" s="30"/>
      <c r="AE3" s="30"/>
      <c r="AF3" s="30"/>
      <c r="AG3" s="30" t="s">
        <v>116</v>
      </c>
      <c r="AH3" s="30" t="s">
        <v>116</v>
      </c>
      <c r="AI3" s="30"/>
      <c r="AJ3" s="30"/>
      <c r="AK3" s="30"/>
      <c r="AL3" s="30" t="s">
        <v>72</v>
      </c>
      <c r="AM3" s="30" t="s">
        <v>87</v>
      </c>
      <c r="AN3" s="30"/>
      <c r="AO3" s="30"/>
      <c r="AP3" s="30" t="s">
        <v>88</v>
      </c>
      <c r="AQ3" s="30"/>
      <c r="AR3" s="30"/>
    </row>
    <row r="4" spans="1:44" x14ac:dyDescent="0.25">
      <c r="A4" s="69"/>
      <c r="B4" s="31"/>
      <c r="C4" s="31"/>
      <c r="D4" s="31"/>
      <c r="E4" s="31"/>
      <c r="F4" s="31"/>
      <c r="G4" s="31"/>
      <c r="H4" s="31" t="s">
        <v>78</v>
      </c>
      <c r="I4" s="31"/>
      <c r="J4" s="31" t="s">
        <v>76</v>
      </c>
      <c r="K4" s="31"/>
      <c r="L4" s="31"/>
      <c r="M4" s="31" t="s">
        <v>76</v>
      </c>
      <c r="N4" s="31" t="s">
        <v>60</v>
      </c>
      <c r="O4" s="31"/>
      <c r="P4" s="31" t="s">
        <v>63</v>
      </c>
      <c r="Q4" s="31" t="s">
        <v>76</v>
      </c>
      <c r="R4" s="31"/>
      <c r="S4" s="31" t="s">
        <v>67</v>
      </c>
      <c r="T4" s="31"/>
      <c r="U4" s="31"/>
      <c r="V4" s="31"/>
      <c r="W4" s="31"/>
      <c r="X4" s="31"/>
      <c r="Y4" s="31" t="s">
        <v>70</v>
      </c>
      <c r="Z4" s="31"/>
      <c r="AA4" s="31" t="s">
        <v>76</v>
      </c>
      <c r="AB4" s="31" t="s">
        <v>76</v>
      </c>
      <c r="AC4" s="31"/>
      <c r="AD4" s="31"/>
      <c r="AE4" s="31"/>
      <c r="AF4" s="31"/>
      <c r="AG4" s="31"/>
      <c r="AH4" s="31"/>
      <c r="AI4" s="31"/>
      <c r="AJ4" s="31"/>
      <c r="AK4" s="31"/>
      <c r="AL4" s="31" t="s">
        <v>73</v>
      </c>
      <c r="AM4" s="31"/>
      <c r="AN4" s="31"/>
      <c r="AO4" s="31"/>
      <c r="AP4" s="31"/>
      <c r="AQ4" s="31"/>
      <c r="AR4" s="31"/>
    </row>
    <row r="5" spans="1:44" x14ac:dyDescent="0.25">
      <c r="A5" s="69"/>
      <c r="B5" s="31"/>
      <c r="C5" s="31"/>
      <c r="D5" s="31"/>
      <c r="E5" s="31"/>
      <c r="F5" s="31"/>
      <c r="G5" s="31"/>
      <c r="H5" s="31" t="s">
        <v>79</v>
      </c>
      <c r="I5" s="31"/>
      <c r="J5" s="31"/>
      <c r="K5" s="31"/>
      <c r="L5" s="31"/>
      <c r="M5" s="31" t="s">
        <v>122</v>
      </c>
      <c r="N5" s="31" t="s">
        <v>119</v>
      </c>
      <c r="O5" s="31"/>
      <c r="P5" s="31" t="s">
        <v>64</v>
      </c>
      <c r="Q5" s="31"/>
      <c r="R5" s="31"/>
      <c r="S5" s="31" t="s">
        <v>68</v>
      </c>
      <c r="T5" s="31"/>
      <c r="U5" s="31"/>
      <c r="V5" s="31"/>
      <c r="W5" s="31"/>
      <c r="X5" s="31"/>
      <c r="Y5" s="31" t="s">
        <v>71</v>
      </c>
      <c r="Z5" s="31"/>
      <c r="AA5" s="31"/>
      <c r="AB5" s="31"/>
      <c r="AC5" s="31"/>
      <c r="AD5" s="31"/>
      <c r="AE5" s="31"/>
      <c r="AF5" s="31"/>
      <c r="AG5" s="31"/>
      <c r="AH5" s="31"/>
      <c r="AI5" s="31"/>
      <c r="AJ5" s="31"/>
      <c r="AK5" s="31"/>
      <c r="AL5" s="31" t="s">
        <v>74</v>
      </c>
      <c r="AM5" s="31"/>
      <c r="AN5" s="31"/>
      <c r="AO5" s="31"/>
      <c r="AP5" s="31"/>
      <c r="AQ5" s="31"/>
      <c r="AR5" s="31"/>
    </row>
    <row r="6" spans="1:44" x14ac:dyDescent="0.25">
      <c r="A6" s="69"/>
      <c r="B6" s="31"/>
      <c r="C6" s="31"/>
      <c r="D6" s="31"/>
      <c r="E6" s="31"/>
      <c r="F6" s="31"/>
      <c r="G6" s="31"/>
      <c r="H6" s="31"/>
      <c r="I6" s="31"/>
      <c r="J6" s="31"/>
      <c r="K6" s="31"/>
      <c r="L6" s="31"/>
      <c r="M6" s="31"/>
      <c r="N6" s="31" t="s">
        <v>61</v>
      </c>
      <c r="O6" s="31"/>
      <c r="P6" s="31" t="s">
        <v>104</v>
      </c>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row>
    <row r="7" spans="1:44" x14ac:dyDescent="0.25">
      <c r="A7" s="69"/>
      <c r="P7" s="31" t="s">
        <v>65</v>
      </c>
    </row>
  </sheetData>
  <mergeCells count="1">
    <mergeCell ref="A3:A7"/>
  </mergeCells>
  <conditionalFormatting sqref="E1">
    <cfRule type="duplicateValues" dxfId="3" priority="2"/>
  </conditionalFormatting>
  <conditionalFormatting sqref="B1">
    <cfRule type="duplicateValues" dxfId="2"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1"/>
  <sheetViews>
    <sheetView tabSelected="1" zoomScale="80" zoomScaleNormal="80" workbookViewId="0">
      <pane xSplit="3" ySplit="2" topLeftCell="D4" activePane="bottomRight" state="frozen"/>
      <selection pane="topRight" activeCell="D1" sqref="D1"/>
      <selection pane="bottomLeft" activeCell="A3" sqref="A3"/>
      <selection pane="bottomRight" activeCell="C32" sqref="C32"/>
    </sheetView>
  </sheetViews>
  <sheetFormatPr defaultRowHeight="15" x14ac:dyDescent="0.25"/>
  <cols>
    <col min="1" max="2" width="13.85546875" style="2" bestFit="1" customWidth="1"/>
    <col min="3" max="3" width="13.5703125" style="2" bestFit="1" customWidth="1"/>
    <col min="4" max="4" width="21.140625" style="2" bestFit="1" customWidth="1"/>
    <col min="5" max="5" width="23" style="33" bestFit="1" customWidth="1"/>
    <col min="6" max="6" width="18.42578125" style="2" bestFit="1" customWidth="1"/>
    <col min="7" max="7" width="9.5703125" style="2" customWidth="1"/>
    <col min="8" max="8" width="18.5703125" style="2" bestFit="1" customWidth="1"/>
    <col min="9" max="9" width="17.28515625" style="2" customWidth="1"/>
    <col min="10" max="10" width="19.42578125" style="2" bestFit="1" customWidth="1"/>
    <col min="11" max="11" width="20" style="2" customWidth="1"/>
    <col min="12" max="12" width="22.28515625" style="2" customWidth="1"/>
    <col min="13" max="13" width="25.85546875" style="2" customWidth="1"/>
    <col min="14" max="14" width="20.5703125" style="2" customWidth="1"/>
    <col min="15" max="15" width="22.28515625" style="33" customWidth="1"/>
    <col min="16" max="16" width="24.140625" style="2" customWidth="1"/>
    <col min="17" max="17" width="17.42578125" style="33" customWidth="1"/>
    <col min="18" max="18" width="20" style="2" bestFit="1" customWidth="1"/>
    <col min="19" max="19" width="18" style="2" bestFit="1" customWidth="1"/>
    <col min="20" max="20" width="17.28515625" style="2" customWidth="1"/>
    <col min="21" max="21" width="23.140625" style="33" bestFit="1" customWidth="1"/>
    <col min="22" max="22" width="23.5703125" style="2" bestFit="1" customWidth="1"/>
    <col min="23" max="23" width="20.85546875" style="2" bestFit="1" customWidth="1"/>
    <col min="24" max="24" width="20.85546875" style="33" bestFit="1" customWidth="1"/>
    <col min="25" max="25" width="19.5703125" style="2" bestFit="1" customWidth="1"/>
    <col min="26" max="26" width="42.140625" style="33" customWidth="1"/>
    <col min="27" max="27" width="18" style="33" customWidth="1"/>
    <col min="28" max="28" width="21" style="2" bestFit="1" customWidth="1"/>
    <col min="29" max="29" width="20.7109375" style="2" customWidth="1"/>
    <col min="30" max="30" width="14.85546875" style="2" bestFit="1" customWidth="1"/>
    <col min="31" max="31" width="25.28515625" style="2" bestFit="1" customWidth="1"/>
    <col min="32" max="32" width="19.28515625" style="33" customWidth="1"/>
    <col min="33" max="33" width="17" style="33" customWidth="1"/>
    <col min="34" max="34" width="30.140625" style="2" customWidth="1"/>
    <col min="35" max="35" width="21.5703125" style="2" customWidth="1"/>
    <col min="36" max="36" width="23.140625" style="2" bestFit="1" customWidth="1"/>
    <col min="37" max="37" width="22.28515625" style="2" customWidth="1"/>
    <col min="38" max="38" width="18.85546875" style="2" bestFit="1" customWidth="1"/>
    <col min="39" max="39" width="38.28515625" style="2" customWidth="1"/>
    <col min="40" max="40" width="40.85546875" style="2" customWidth="1"/>
    <col min="41" max="41" width="23.5703125" style="33" customWidth="1"/>
    <col min="42" max="42" width="28.140625" style="2" customWidth="1"/>
    <col min="43" max="43" width="15.5703125" style="60" customWidth="1"/>
    <col min="44" max="44" width="27.5703125" style="2" customWidth="1"/>
    <col min="45" max="16384" width="9.140625" style="2"/>
  </cols>
  <sheetData>
    <row r="1" spans="1:44" s="3" customFormat="1" ht="21.75" customHeight="1" x14ac:dyDescent="0.25">
      <c r="A1" s="4" t="s">
        <v>17</v>
      </c>
      <c r="B1" s="4"/>
      <c r="C1" s="4"/>
      <c r="D1" s="4"/>
      <c r="E1" s="12"/>
      <c r="F1" s="4"/>
      <c r="G1" s="4"/>
      <c r="H1" s="4"/>
      <c r="I1" s="4"/>
      <c r="J1" s="4"/>
      <c r="K1" s="4"/>
      <c r="L1" s="5" t="s">
        <v>93</v>
      </c>
      <c r="M1" s="42"/>
      <c r="N1" s="5"/>
      <c r="O1" s="64"/>
      <c r="P1" s="7" t="s">
        <v>19</v>
      </c>
      <c r="Q1" s="14"/>
      <c r="R1" s="7"/>
      <c r="S1" s="7"/>
      <c r="T1" s="6" t="s">
        <v>204</v>
      </c>
      <c r="U1" s="13"/>
      <c r="V1" s="6"/>
      <c r="W1" s="6"/>
      <c r="X1" s="41" t="s">
        <v>205</v>
      </c>
      <c r="Y1" s="40"/>
      <c r="Z1" s="41"/>
      <c r="AA1" s="40"/>
      <c r="AB1" s="59" t="s">
        <v>18</v>
      </c>
      <c r="AC1" s="59"/>
      <c r="AD1" s="59"/>
      <c r="AE1" s="59"/>
      <c r="AF1" s="59"/>
      <c r="AG1" s="59"/>
      <c r="AH1" s="59"/>
      <c r="AI1" s="59"/>
      <c r="AJ1" s="59"/>
      <c r="AK1" s="71" t="s">
        <v>206</v>
      </c>
      <c r="AL1" s="71"/>
      <c r="AM1" s="71"/>
      <c r="AN1" s="70" t="s">
        <v>207</v>
      </c>
      <c r="AO1" s="70"/>
      <c r="AP1" s="70"/>
    </row>
    <row r="2" spans="1:44" s="1" customFormat="1" ht="105" x14ac:dyDescent="0.25">
      <c r="A2" s="43" t="s">
        <v>10</v>
      </c>
      <c r="B2" s="43" t="s">
        <v>9</v>
      </c>
      <c r="C2" s="43" t="s">
        <v>8</v>
      </c>
      <c r="D2" s="44" t="s">
        <v>2</v>
      </c>
      <c r="E2" s="44" t="s">
        <v>7</v>
      </c>
      <c r="F2" s="55" t="s">
        <v>114</v>
      </c>
      <c r="G2" s="43" t="s">
        <v>6</v>
      </c>
      <c r="H2" s="44" t="s">
        <v>46</v>
      </c>
      <c r="I2" s="44" t="s">
        <v>80</v>
      </c>
      <c r="J2" s="43" t="s">
        <v>13</v>
      </c>
      <c r="K2" s="43" t="s">
        <v>203</v>
      </c>
      <c r="L2" s="46" t="s">
        <v>105</v>
      </c>
      <c r="M2" s="45" t="s">
        <v>117</v>
      </c>
      <c r="N2" s="46" t="s">
        <v>91</v>
      </c>
      <c r="O2" s="66" t="s">
        <v>219</v>
      </c>
      <c r="P2" s="48" t="s">
        <v>95</v>
      </c>
      <c r="Q2" s="53" t="s">
        <v>16</v>
      </c>
      <c r="R2" s="48" t="s">
        <v>82</v>
      </c>
      <c r="S2" s="48" t="s">
        <v>83</v>
      </c>
      <c r="T2" s="47" t="s">
        <v>81</v>
      </c>
      <c r="U2" s="52" t="s">
        <v>20</v>
      </c>
      <c r="V2" s="47" t="s">
        <v>24</v>
      </c>
      <c r="W2" s="47" t="s">
        <v>12</v>
      </c>
      <c r="X2" s="54" t="s">
        <v>21</v>
      </c>
      <c r="Y2" s="49" t="s">
        <v>22</v>
      </c>
      <c r="Z2" s="56" t="s">
        <v>109</v>
      </c>
      <c r="AA2" s="49" t="s">
        <v>94</v>
      </c>
      <c r="AB2" s="57" t="s">
        <v>0</v>
      </c>
      <c r="AC2" s="57" t="s">
        <v>1</v>
      </c>
      <c r="AD2" s="57" t="s">
        <v>4</v>
      </c>
      <c r="AE2" s="57" t="s">
        <v>5</v>
      </c>
      <c r="AF2" s="58" t="s">
        <v>11</v>
      </c>
      <c r="AG2" s="58" t="s">
        <v>123</v>
      </c>
      <c r="AH2" s="57" t="s">
        <v>3</v>
      </c>
      <c r="AI2" s="57" t="s">
        <v>15</v>
      </c>
      <c r="AJ2" s="57" t="s">
        <v>23</v>
      </c>
      <c r="AK2" s="50" t="s">
        <v>58</v>
      </c>
      <c r="AL2" s="50" t="s">
        <v>218</v>
      </c>
      <c r="AM2" s="50" t="s">
        <v>217</v>
      </c>
      <c r="AN2" s="62" t="s">
        <v>213</v>
      </c>
      <c r="AO2" s="63" t="s">
        <v>214</v>
      </c>
      <c r="AP2" s="62" t="s">
        <v>215</v>
      </c>
      <c r="AQ2" s="61" t="s">
        <v>216</v>
      </c>
      <c r="AR2" s="51" t="s">
        <v>39</v>
      </c>
    </row>
    <row r="3" spans="1:44" s="34" customFormat="1" ht="30" x14ac:dyDescent="0.25">
      <c r="A3" s="34">
        <v>101</v>
      </c>
      <c r="B3" s="34" t="s">
        <v>158</v>
      </c>
      <c r="C3" s="34" t="s">
        <v>159</v>
      </c>
      <c r="E3" s="35"/>
      <c r="F3" s="34">
        <v>24</v>
      </c>
      <c r="G3" s="34" t="s">
        <v>77</v>
      </c>
      <c r="I3" s="34" t="s">
        <v>76</v>
      </c>
      <c r="K3" s="34" t="s">
        <v>124</v>
      </c>
      <c r="L3" s="34" t="s">
        <v>62</v>
      </c>
      <c r="M3" s="34" t="s">
        <v>59</v>
      </c>
      <c r="O3" s="35">
        <v>44178</v>
      </c>
      <c r="P3" s="34" t="s">
        <v>69</v>
      </c>
      <c r="Q3" s="35">
        <v>44178</v>
      </c>
      <c r="R3" s="34" t="s">
        <v>76</v>
      </c>
      <c r="S3" s="34" t="s">
        <v>76</v>
      </c>
      <c r="T3" s="34" t="s">
        <v>75</v>
      </c>
      <c r="U3" s="35">
        <v>44178</v>
      </c>
      <c r="V3" s="34" t="s">
        <v>66</v>
      </c>
      <c r="W3" s="34" t="s">
        <v>125</v>
      </c>
      <c r="X3" s="35">
        <v>44174</v>
      </c>
      <c r="Y3" s="34" t="s">
        <v>153</v>
      </c>
      <c r="Z3" s="35">
        <v>44188</v>
      </c>
      <c r="AB3" s="34" t="s">
        <v>166</v>
      </c>
      <c r="AC3" s="34" t="s">
        <v>171</v>
      </c>
      <c r="AD3" s="34" t="s">
        <v>126</v>
      </c>
      <c r="AE3" s="34" t="s">
        <v>176</v>
      </c>
      <c r="AF3" s="35">
        <v>44151</v>
      </c>
      <c r="AG3" s="35">
        <v>44168</v>
      </c>
      <c r="AH3" s="34" t="s">
        <v>182</v>
      </c>
      <c r="AI3" s="34" t="s">
        <v>127</v>
      </c>
      <c r="AJ3" s="34" t="s">
        <v>183</v>
      </c>
      <c r="AK3" s="34" t="s">
        <v>73</v>
      </c>
      <c r="AL3" s="34">
        <v>8</v>
      </c>
      <c r="AN3" s="34" t="s">
        <v>199</v>
      </c>
      <c r="AO3" s="35">
        <v>44168</v>
      </c>
      <c r="AP3" s="34" t="s">
        <v>174</v>
      </c>
      <c r="AR3" s="34" t="s">
        <v>128</v>
      </c>
    </row>
    <row r="4" spans="1:44" s="34" customFormat="1" ht="30" x14ac:dyDescent="0.25">
      <c r="A4" s="34">
        <v>102</v>
      </c>
      <c r="B4" s="34" t="s">
        <v>158</v>
      </c>
      <c r="C4" s="34" t="s">
        <v>159</v>
      </c>
      <c r="D4"/>
      <c r="E4" s="35"/>
      <c r="F4" s="34">
        <v>31</v>
      </c>
      <c r="G4" s="34" t="s">
        <v>77</v>
      </c>
      <c r="I4" s="34" t="s">
        <v>75</v>
      </c>
      <c r="K4" s="34" t="s">
        <v>161</v>
      </c>
      <c r="L4" s="34" t="s">
        <v>62</v>
      </c>
      <c r="M4" s="34" t="s">
        <v>59</v>
      </c>
      <c r="O4" s="35">
        <v>44179</v>
      </c>
      <c r="P4" s="34" t="s">
        <v>70</v>
      </c>
      <c r="Q4" s="35"/>
      <c r="R4" s="34" t="s">
        <v>76</v>
      </c>
      <c r="S4" s="34" t="s">
        <v>76</v>
      </c>
      <c r="T4" s="34" t="s">
        <v>75</v>
      </c>
      <c r="U4" s="35">
        <v>44179</v>
      </c>
      <c r="V4" s="34" t="s">
        <v>66</v>
      </c>
      <c r="W4" s="34" t="s">
        <v>129</v>
      </c>
      <c r="X4" s="35">
        <v>44175</v>
      </c>
      <c r="Y4" s="34" t="s">
        <v>153</v>
      </c>
      <c r="Z4" s="35">
        <v>44189</v>
      </c>
      <c r="AB4" s="34" t="s">
        <v>166</v>
      </c>
      <c r="AC4" s="34" t="s">
        <v>169</v>
      </c>
      <c r="AD4" s="34" t="s">
        <v>173</v>
      </c>
      <c r="AE4" s="34" t="s">
        <v>174</v>
      </c>
      <c r="AF4" s="35">
        <v>44161</v>
      </c>
      <c r="AG4" s="35">
        <v>44175</v>
      </c>
      <c r="AH4" s="34" t="s">
        <v>127</v>
      </c>
      <c r="AI4" s="34" t="s">
        <v>127</v>
      </c>
      <c r="AJ4" s="34" t="s">
        <v>184</v>
      </c>
      <c r="AK4" s="34" t="s">
        <v>73</v>
      </c>
      <c r="AL4" s="34">
        <v>2</v>
      </c>
      <c r="AN4" s="34" t="s">
        <v>199</v>
      </c>
      <c r="AO4" s="35">
        <v>44175</v>
      </c>
      <c r="AP4" s="34" t="s">
        <v>193</v>
      </c>
    </row>
    <row r="5" spans="1:44" s="34" customFormat="1" ht="30" x14ac:dyDescent="0.25">
      <c r="A5" s="34">
        <v>103</v>
      </c>
      <c r="B5" s="34" t="s">
        <v>158</v>
      </c>
      <c r="C5" s="34" t="s">
        <v>159</v>
      </c>
      <c r="E5" s="35"/>
      <c r="F5" s="34">
        <v>27</v>
      </c>
      <c r="G5" s="34" t="s">
        <v>77</v>
      </c>
      <c r="I5" s="34" t="s">
        <v>75</v>
      </c>
      <c r="K5" s="34" t="s">
        <v>152</v>
      </c>
      <c r="L5" s="34" t="s">
        <v>62</v>
      </c>
      <c r="M5" s="34" t="s">
        <v>119</v>
      </c>
      <c r="O5" s="35">
        <v>44174</v>
      </c>
      <c r="P5" s="34" t="s">
        <v>69</v>
      </c>
      <c r="Q5" s="35">
        <v>44174</v>
      </c>
      <c r="R5" s="34" t="s">
        <v>76</v>
      </c>
      <c r="S5" s="34" t="s">
        <v>76</v>
      </c>
      <c r="T5" s="34" t="s">
        <v>75</v>
      </c>
      <c r="U5" s="35">
        <v>44175</v>
      </c>
      <c r="V5" s="34" t="s">
        <v>66</v>
      </c>
      <c r="W5" s="34" t="s">
        <v>130</v>
      </c>
      <c r="X5" s="35">
        <v>44174</v>
      </c>
      <c r="Y5" s="34" t="s">
        <v>154</v>
      </c>
      <c r="Z5" s="35">
        <v>44184</v>
      </c>
      <c r="AA5" s="35">
        <v>44186</v>
      </c>
      <c r="AB5" s="34" t="s">
        <v>166</v>
      </c>
      <c r="AC5" s="34" t="s">
        <v>149</v>
      </c>
      <c r="AD5" s="34" t="s">
        <v>173</v>
      </c>
      <c r="AE5" s="34" t="s">
        <v>175</v>
      </c>
      <c r="AF5" s="35">
        <v>44168</v>
      </c>
      <c r="AG5" s="35"/>
      <c r="AH5" s="34" t="s">
        <v>127</v>
      </c>
      <c r="AI5" s="34" t="s">
        <v>127</v>
      </c>
      <c r="AJ5" s="34" t="s">
        <v>185</v>
      </c>
      <c r="AK5" s="34" t="s">
        <v>73</v>
      </c>
      <c r="AL5" s="34">
        <v>12</v>
      </c>
      <c r="AN5" s="34" t="s">
        <v>131</v>
      </c>
      <c r="AO5" s="35" t="s">
        <v>131</v>
      </c>
      <c r="AP5" s="34" t="s">
        <v>193</v>
      </c>
    </row>
    <row r="6" spans="1:44" s="34" customFormat="1" ht="30" x14ac:dyDescent="0.25">
      <c r="A6" s="34">
        <v>104</v>
      </c>
      <c r="B6" s="34" t="s">
        <v>158</v>
      </c>
      <c r="C6" s="34" t="s">
        <v>159</v>
      </c>
      <c r="E6" s="35"/>
      <c r="F6" s="34">
        <v>32</v>
      </c>
      <c r="G6" s="34" t="s">
        <v>77</v>
      </c>
      <c r="I6" s="34" t="s">
        <v>76</v>
      </c>
      <c r="K6" s="34" t="s">
        <v>132</v>
      </c>
      <c r="L6" s="34" t="s">
        <v>62</v>
      </c>
      <c r="M6" s="34" t="s">
        <v>119</v>
      </c>
      <c r="O6" s="35">
        <v>44174</v>
      </c>
      <c r="P6" s="34" t="s">
        <v>69</v>
      </c>
      <c r="Q6" s="35">
        <v>44174</v>
      </c>
      <c r="R6" s="34" t="s">
        <v>76</v>
      </c>
      <c r="S6" s="34" t="s">
        <v>76</v>
      </c>
      <c r="T6" s="34" t="s">
        <v>75</v>
      </c>
      <c r="U6" s="35">
        <v>44178</v>
      </c>
      <c r="V6" s="34" t="s">
        <v>66</v>
      </c>
      <c r="W6" s="34" t="s">
        <v>130</v>
      </c>
      <c r="X6" s="35">
        <v>44174</v>
      </c>
      <c r="Y6" s="34" t="s">
        <v>154</v>
      </c>
      <c r="Z6" s="35">
        <v>44184</v>
      </c>
      <c r="AA6" s="35">
        <v>44187</v>
      </c>
      <c r="AB6" s="34" t="s">
        <v>166</v>
      </c>
      <c r="AC6" s="34" t="s">
        <v>172</v>
      </c>
      <c r="AD6" s="34" t="s">
        <v>173</v>
      </c>
      <c r="AE6" s="34" t="s">
        <v>177</v>
      </c>
      <c r="AF6" s="35">
        <v>44159</v>
      </c>
      <c r="AG6" s="35"/>
      <c r="AH6" s="34" t="s">
        <v>181</v>
      </c>
      <c r="AI6" s="34" t="s">
        <v>127</v>
      </c>
      <c r="AJ6" s="34" t="s">
        <v>209</v>
      </c>
      <c r="AK6" s="34" t="s">
        <v>73</v>
      </c>
      <c r="AL6" s="34">
        <v>6</v>
      </c>
      <c r="AN6" s="34" t="s">
        <v>200</v>
      </c>
      <c r="AO6" s="35">
        <v>44168</v>
      </c>
      <c r="AP6" s="34" t="s">
        <v>194</v>
      </c>
    </row>
    <row r="7" spans="1:44" s="34" customFormat="1" ht="30" x14ac:dyDescent="0.25">
      <c r="A7" s="34">
        <v>105</v>
      </c>
      <c r="B7" s="34" t="s">
        <v>158</v>
      </c>
      <c r="C7" s="34" t="s">
        <v>159</v>
      </c>
      <c r="E7" s="35"/>
      <c r="F7" s="34">
        <v>39</v>
      </c>
      <c r="G7" s="34" t="s">
        <v>78</v>
      </c>
      <c r="I7" s="34" t="s">
        <v>75</v>
      </c>
      <c r="K7" s="34" t="s">
        <v>162</v>
      </c>
      <c r="L7" s="34" t="s">
        <v>62</v>
      </c>
      <c r="M7" s="34" t="s">
        <v>119</v>
      </c>
      <c r="O7" s="35">
        <v>44171</v>
      </c>
      <c r="P7" s="34" t="s">
        <v>69</v>
      </c>
      <c r="Q7" s="35">
        <v>44171</v>
      </c>
      <c r="R7" s="34" t="s">
        <v>76</v>
      </c>
      <c r="S7" s="34" t="s">
        <v>76</v>
      </c>
      <c r="T7" s="34" t="s">
        <v>75</v>
      </c>
      <c r="U7" s="35">
        <v>44174</v>
      </c>
      <c r="V7" s="34" t="s">
        <v>66</v>
      </c>
      <c r="W7" s="34" t="s">
        <v>211</v>
      </c>
      <c r="X7" s="35">
        <v>44173</v>
      </c>
      <c r="Y7" s="34" t="s">
        <v>153</v>
      </c>
      <c r="Z7" s="35">
        <v>44181</v>
      </c>
      <c r="AB7" s="34" t="s">
        <v>166</v>
      </c>
      <c r="AC7" s="34" t="s">
        <v>149</v>
      </c>
      <c r="AD7" s="34" t="s">
        <v>173</v>
      </c>
      <c r="AE7" s="34" t="s">
        <v>175</v>
      </c>
      <c r="AF7" s="35">
        <v>44154</v>
      </c>
      <c r="AG7" s="35">
        <v>44168</v>
      </c>
      <c r="AH7" s="34" t="s">
        <v>127</v>
      </c>
      <c r="AI7" s="34" t="s">
        <v>127</v>
      </c>
      <c r="AJ7" s="34" t="s">
        <v>186</v>
      </c>
      <c r="AK7" s="34" t="s">
        <v>73</v>
      </c>
      <c r="AL7" s="34">
        <v>9</v>
      </c>
      <c r="AN7" s="34" t="s">
        <v>199</v>
      </c>
      <c r="AO7" s="35">
        <v>44168</v>
      </c>
      <c r="AP7" s="34" t="s">
        <v>198</v>
      </c>
      <c r="AR7" s="34" t="s">
        <v>128</v>
      </c>
    </row>
    <row r="8" spans="1:44" s="34" customFormat="1" ht="30" x14ac:dyDescent="0.25">
      <c r="A8" s="34">
        <v>106</v>
      </c>
      <c r="B8" s="34" t="s">
        <v>158</v>
      </c>
      <c r="C8" s="34" t="s">
        <v>159</v>
      </c>
      <c r="E8" s="35"/>
      <c r="F8" s="34">
        <v>34</v>
      </c>
      <c r="G8" s="34" t="s">
        <v>77</v>
      </c>
      <c r="I8" s="34" t="s">
        <v>76</v>
      </c>
      <c r="K8" s="34" t="s">
        <v>124</v>
      </c>
      <c r="L8" s="34" t="s">
        <v>62</v>
      </c>
      <c r="M8" s="34" t="s">
        <v>59</v>
      </c>
      <c r="O8" s="35">
        <v>44176</v>
      </c>
      <c r="P8" s="34" t="s">
        <v>69</v>
      </c>
      <c r="Q8" s="35">
        <v>44176</v>
      </c>
      <c r="R8" s="34" t="s">
        <v>76</v>
      </c>
      <c r="S8" s="34" t="s">
        <v>76</v>
      </c>
      <c r="T8" s="34" t="s">
        <v>75</v>
      </c>
      <c r="U8" s="35">
        <v>44177</v>
      </c>
      <c r="V8" s="34" t="s">
        <v>66</v>
      </c>
      <c r="W8" s="34" t="s">
        <v>133</v>
      </c>
      <c r="X8" s="35">
        <v>44174</v>
      </c>
      <c r="Y8" s="34" t="s">
        <v>153</v>
      </c>
      <c r="Z8" s="35">
        <v>44186</v>
      </c>
      <c r="AB8" s="34" t="s">
        <v>166</v>
      </c>
      <c r="AC8" s="34" t="s">
        <v>149</v>
      </c>
      <c r="AD8" s="34" t="s">
        <v>173</v>
      </c>
      <c r="AE8" s="34" t="s">
        <v>175</v>
      </c>
      <c r="AF8" s="35">
        <v>44161</v>
      </c>
      <c r="AG8" s="35">
        <v>44175</v>
      </c>
      <c r="AH8" s="34" t="s">
        <v>181</v>
      </c>
      <c r="AI8" s="34" t="s">
        <v>127</v>
      </c>
      <c r="AJ8" s="34" t="s">
        <v>208</v>
      </c>
      <c r="AK8" s="34" t="s">
        <v>73</v>
      </c>
      <c r="AL8" s="34">
        <v>7</v>
      </c>
      <c r="AN8" s="34" t="s">
        <v>199</v>
      </c>
      <c r="AO8" s="35">
        <v>44174</v>
      </c>
      <c r="AP8" s="34" t="s">
        <v>175</v>
      </c>
      <c r="AR8" s="34" t="s">
        <v>128</v>
      </c>
    </row>
    <row r="9" spans="1:44" s="34" customFormat="1" ht="30" x14ac:dyDescent="0.25">
      <c r="A9" s="34">
        <v>107</v>
      </c>
      <c r="B9" s="34" t="s">
        <v>158</v>
      </c>
      <c r="C9" s="34" t="s">
        <v>159</v>
      </c>
      <c r="D9"/>
      <c r="E9" s="35"/>
      <c r="F9" s="34">
        <v>49</v>
      </c>
      <c r="G9" s="34" t="s">
        <v>77</v>
      </c>
      <c r="I9" s="34" t="s">
        <v>75</v>
      </c>
      <c r="K9" s="34" t="s">
        <v>163</v>
      </c>
      <c r="L9" s="34" t="s">
        <v>62</v>
      </c>
      <c r="M9" s="34" t="s">
        <v>59</v>
      </c>
      <c r="O9" s="35">
        <v>44174</v>
      </c>
      <c r="P9" s="34" t="s">
        <v>69</v>
      </c>
      <c r="Q9" s="35">
        <v>44174</v>
      </c>
      <c r="R9" s="34" t="s">
        <v>76</v>
      </c>
      <c r="S9" s="34" t="s">
        <v>76</v>
      </c>
      <c r="T9" s="34" t="s">
        <v>75</v>
      </c>
      <c r="U9" s="35">
        <v>44177</v>
      </c>
      <c r="V9" s="34" t="s">
        <v>66</v>
      </c>
      <c r="W9" s="34" t="s">
        <v>134</v>
      </c>
      <c r="X9" s="35">
        <v>44176</v>
      </c>
      <c r="Y9" s="34" t="s">
        <v>153</v>
      </c>
      <c r="Z9" s="35">
        <v>44184</v>
      </c>
      <c r="AB9" s="34" t="s">
        <v>166</v>
      </c>
      <c r="AC9" s="34" t="s">
        <v>170</v>
      </c>
      <c r="AD9" s="34" t="s">
        <v>173</v>
      </c>
      <c r="AE9" s="34" t="s">
        <v>178</v>
      </c>
      <c r="AF9" s="35">
        <v>44160</v>
      </c>
      <c r="AG9" s="35">
        <v>44174</v>
      </c>
      <c r="AH9" s="34" t="s">
        <v>135</v>
      </c>
      <c r="AI9" s="34" t="s">
        <v>127</v>
      </c>
      <c r="AJ9" s="34" t="s">
        <v>187</v>
      </c>
      <c r="AK9" s="34" t="s">
        <v>73</v>
      </c>
      <c r="AL9" s="34">
        <v>4</v>
      </c>
      <c r="AN9" s="34" t="s">
        <v>200</v>
      </c>
      <c r="AO9" s="35">
        <v>44174</v>
      </c>
      <c r="AP9" s="34" t="s">
        <v>195</v>
      </c>
      <c r="AR9" s="34" t="s">
        <v>128</v>
      </c>
    </row>
    <row r="10" spans="1:44" s="34" customFormat="1" ht="30" x14ac:dyDescent="0.25">
      <c r="A10" s="34">
        <v>108</v>
      </c>
      <c r="B10" s="34" t="s">
        <v>158</v>
      </c>
      <c r="C10" s="34" t="s">
        <v>159</v>
      </c>
      <c r="E10" s="35"/>
      <c r="F10" s="34">
        <v>25</v>
      </c>
      <c r="G10" s="34" t="s">
        <v>77</v>
      </c>
      <c r="I10" s="34" t="s">
        <v>76</v>
      </c>
      <c r="K10" s="34" t="s">
        <v>132</v>
      </c>
      <c r="L10" s="34" t="s">
        <v>62</v>
      </c>
      <c r="M10" s="34" t="s">
        <v>59</v>
      </c>
      <c r="O10" s="35">
        <v>44176</v>
      </c>
      <c r="P10" s="34" t="s">
        <v>70</v>
      </c>
      <c r="Q10" s="35"/>
      <c r="R10" s="34" t="s">
        <v>76</v>
      </c>
      <c r="S10" s="34" t="s">
        <v>76</v>
      </c>
      <c r="T10" s="34" t="s">
        <v>75</v>
      </c>
      <c r="U10" s="35">
        <v>44176</v>
      </c>
      <c r="V10" s="34" t="s">
        <v>66</v>
      </c>
      <c r="W10" s="34" t="s">
        <v>210</v>
      </c>
      <c r="X10" s="35">
        <v>44174</v>
      </c>
      <c r="Y10" s="34" t="s">
        <v>153</v>
      </c>
      <c r="Z10" s="35">
        <v>44186</v>
      </c>
      <c r="AB10" s="34" t="s">
        <v>166</v>
      </c>
      <c r="AC10" s="34" t="s">
        <v>169</v>
      </c>
      <c r="AD10" s="34" t="s">
        <v>173</v>
      </c>
      <c r="AE10" s="34" t="s">
        <v>175</v>
      </c>
      <c r="AF10" s="35">
        <v>44161</v>
      </c>
      <c r="AG10" s="35">
        <v>44175</v>
      </c>
      <c r="AH10" s="34" t="s">
        <v>181</v>
      </c>
      <c r="AI10" s="34" t="s">
        <v>127</v>
      </c>
      <c r="AJ10" s="34" t="s">
        <v>188</v>
      </c>
      <c r="AK10" s="34" t="s">
        <v>73</v>
      </c>
      <c r="AL10" s="34">
        <v>2</v>
      </c>
      <c r="AN10" s="34" t="s">
        <v>199</v>
      </c>
      <c r="AO10" s="35">
        <v>44174</v>
      </c>
      <c r="AP10" s="34" t="s">
        <v>196</v>
      </c>
    </row>
    <row r="11" spans="1:44" s="34" customFormat="1" ht="30" x14ac:dyDescent="0.25">
      <c r="A11" s="34">
        <v>109</v>
      </c>
      <c r="B11" s="34" t="s">
        <v>158</v>
      </c>
      <c r="C11" s="34" t="s">
        <v>159</v>
      </c>
      <c r="D11"/>
      <c r="E11" s="35"/>
      <c r="F11" s="34">
        <v>41</v>
      </c>
      <c r="G11" s="34" t="s">
        <v>78</v>
      </c>
      <c r="I11" s="34" t="s">
        <v>75</v>
      </c>
      <c r="K11" s="34" t="s">
        <v>162</v>
      </c>
      <c r="L11" s="34" t="s">
        <v>62</v>
      </c>
      <c r="M11" s="34" t="s">
        <v>59</v>
      </c>
      <c r="O11" s="35">
        <v>44171</v>
      </c>
      <c r="P11" s="34" t="s">
        <v>69</v>
      </c>
      <c r="Q11" s="35">
        <v>44171</v>
      </c>
      <c r="R11" s="34" t="s">
        <v>76</v>
      </c>
      <c r="S11" s="34" t="s">
        <v>76</v>
      </c>
      <c r="T11" s="34" t="s">
        <v>75</v>
      </c>
      <c r="U11" s="35">
        <v>44172</v>
      </c>
      <c r="V11" s="34" t="s">
        <v>66</v>
      </c>
      <c r="W11" s="34" t="s">
        <v>136</v>
      </c>
      <c r="X11" s="35">
        <v>44171</v>
      </c>
      <c r="Y11" s="34" t="s">
        <v>153</v>
      </c>
      <c r="Z11" s="35">
        <v>44181</v>
      </c>
      <c r="AA11" s="35"/>
      <c r="AB11" s="34" t="s">
        <v>166</v>
      </c>
      <c r="AC11" s="34" t="s">
        <v>137</v>
      </c>
      <c r="AD11" s="36" t="s">
        <v>145</v>
      </c>
      <c r="AE11" s="34" t="s">
        <v>177</v>
      </c>
      <c r="AF11" s="35">
        <v>44158</v>
      </c>
      <c r="AG11" s="35">
        <v>44168</v>
      </c>
      <c r="AH11" s="34" t="s">
        <v>138</v>
      </c>
      <c r="AI11" s="34" t="s">
        <v>127</v>
      </c>
      <c r="AJ11" s="34" t="s">
        <v>189</v>
      </c>
      <c r="AK11" s="34" t="s">
        <v>73</v>
      </c>
      <c r="AL11" s="34">
        <v>3</v>
      </c>
      <c r="AN11" s="34" t="s">
        <v>131</v>
      </c>
      <c r="AO11" s="34" t="s">
        <v>131</v>
      </c>
      <c r="AP11" s="34" t="s">
        <v>177</v>
      </c>
      <c r="AR11" s="34" t="s">
        <v>128</v>
      </c>
    </row>
    <row r="12" spans="1:44" s="34" customFormat="1" ht="30" x14ac:dyDescent="0.25">
      <c r="A12" s="34">
        <v>110</v>
      </c>
      <c r="B12" s="34" t="s">
        <v>158</v>
      </c>
      <c r="C12" s="34" t="s">
        <v>159</v>
      </c>
      <c r="E12" s="35"/>
      <c r="F12" s="34">
        <v>28</v>
      </c>
      <c r="G12" s="34" t="s">
        <v>77</v>
      </c>
      <c r="I12" s="34" t="s">
        <v>76</v>
      </c>
      <c r="K12" s="34" t="s">
        <v>160</v>
      </c>
      <c r="L12" s="34" t="s">
        <v>62</v>
      </c>
      <c r="M12" s="34" t="s">
        <v>119</v>
      </c>
      <c r="O12" s="35">
        <v>44177</v>
      </c>
      <c r="P12" s="34" t="s">
        <v>69</v>
      </c>
      <c r="Q12" s="35">
        <v>44177</v>
      </c>
      <c r="R12" s="34" t="s">
        <v>76</v>
      </c>
      <c r="S12" s="34" t="s">
        <v>76</v>
      </c>
      <c r="T12" s="34" t="s">
        <v>75</v>
      </c>
      <c r="U12" s="35">
        <v>44177</v>
      </c>
      <c r="V12" s="34" t="s">
        <v>66</v>
      </c>
      <c r="W12" s="34" t="s">
        <v>130</v>
      </c>
      <c r="X12" s="35">
        <v>44178</v>
      </c>
      <c r="Y12" s="34" t="s">
        <v>154</v>
      </c>
      <c r="Z12" s="35">
        <v>44187</v>
      </c>
      <c r="AA12" s="35">
        <v>44187</v>
      </c>
      <c r="AB12" s="34" t="s">
        <v>166</v>
      </c>
      <c r="AC12" s="34" t="s">
        <v>139</v>
      </c>
      <c r="AD12" s="34" t="s">
        <v>126</v>
      </c>
      <c r="AE12" s="34" t="s">
        <v>179</v>
      </c>
      <c r="AF12" s="35">
        <v>44165</v>
      </c>
      <c r="AG12" s="35"/>
      <c r="AH12" s="34" t="s">
        <v>141</v>
      </c>
      <c r="AJ12" s="34" t="s">
        <v>190</v>
      </c>
      <c r="AK12" s="34" t="s">
        <v>73</v>
      </c>
      <c r="AL12" s="34">
        <v>5</v>
      </c>
      <c r="AN12" s="34" t="s">
        <v>200</v>
      </c>
      <c r="AO12" s="35">
        <v>44174</v>
      </c>
      <c r="AP12" s="34" t="s">
        <v>140</v>
      </c>
    </row>
    <row r="13" spans="1:44" s="34" customFormat="1" ht="30" x14ac:dyDescent="0.25">
      <c r="A13" s="34">
        <v>111</v>
      </c>
      <c r="B13" s="34" t="s">
        <v>158</v>
      </c>
      <c r="C13" s="34" t="s">
        <v>159</v>
      </c>
      <c r="D13"/>
      <c r="E13" s="35"/>
      <c r="F13" s="34">
        <v>25</v>
      </c>
      <c r="G13" s="34" t="s">
        <v>77</v>
      </c>
      <c r="I13" s="34" t="s">
        <v>75</v>
      </c>
      <c r="K13" s="34" t="s">
        <v>161</v>
      </c>
      <c r="L13" s="34" t="s">
        <v>62</v>
      </c>
      <c r="M13" s="34" t="s">
        <v>59</v>
      </c>
      <c r="O13" s="35">
        <v>44177</v>
      </c>
      <c r="P13" s="34" t="s">
        <v>69</v>
      </c>
      <c r="Q13" s="35">
        <v>44177</v>
      </c>
      <c r="R13" s="34" t="s">
        <v>76</v>
      </c>
      <c r="S13" s="34" t="s">
        <v>76</v>
      </c>
      <c r="T13" s="34" t="s">
        <v>75</v>
      </c>
      <c r="U13" s="35">
        <v>44180</v>
      </c>
      <c r="V13" s="34" t="s">
        <v>66</v>
      </c>
      <c r="W13" s="34" t="s">
        <v>165</v>
      </c>
      <c r="X13" s="35">
        <v>44174</v>
      </c>
      <c r="Y13" s="34" t="s">
        <v>153</v>
      </c>
      <c r="Z13" s="35">
        <v>44187</v>
      </c>
      <c r="AB13" s="34" t="s">
        <v>166</v>
      </c>
      <c r="AC13" s="34" t="s">
        <v>169</v>
      </c>
      <c r="AD13" s="34" t="s">
        <v>173</v>
      </c>
      <c r="AE13" s="34" t="s">
        <v>175</v>
      </c>
      <c r="AF13" s="35">
        <v>44161</v>
      </c>
      <c r="AG13" s="35">
        <v>44175</v>
      </c>
      <c r="AH13" s="34" t="s">
        <v>141</v>
      </c>
      <c r="AI13" s="34" t="s">
        <v>127</v>
      </c>
      <c r="AJ13" s="34" t="s">
        <v>191</v>
      </c>
      <c r="AK13" s="34" t="s">
        <v>73</v>
      </c>
      <c r="AL13" s="34">
        <v>3</v>
      </c>
      <c r="AN13" s="34" t="s">
        <v>200</v>
      </c>
      <c r="AO13" s="35">
        <v>44168</v>
      </c>
      <c r="AP13" s="34" t="s">
        <v>175</v>
      </c>
      <c r="AR13" s="34" t="s">
        <v>128</v>
      </c>
    </row>
    <row r="14" spans="1:44" s="34" customFormat="1" x14ac:dyDescent="0.25">
      <c r="A14" s="34">
        <v>112</v>
      </c>
      <c r="B14" s="34" t="s">
        <v>158</v>
      </c>
      <c r="C14" s="34" t="s">
        <v>159</v>
      </c>
      <c r="E14" s="35"/>
      <c r="F14" s="34">
        <v>25</v>
      </c>
      <c r="G14" s="34" t="s">
        <v>77</v>
      </c>
      <c r="I14" s="34" t="s">
        <v>75</v>
      </c>
      <c r="K14" s="34" t="s">
        <v>152</v>
      </c>
      <c r="L14" s="34" t="s">
        <v>62</v>
      </c>
      <c r="M14" s="34" t="s">
        <v>59</v>
      </c>
      <c r="O14" s="35">
        <v>44183</v>
      </c>
      <c r="P14" s="34" t="s">
        <v>69</v>
      </c>
      <c r="Q14" s="35">
        <v>44183</v>
      </c>
      <c r="R14" s="34" t="s">
        <v>76</v>
      </c>
      <c r="S14" s="34" t="s">
        <v>76</v>
      </c>
      <c r="T14" s="34" t="s">
        <v>75</v>
      </c>
      <c r="U14" s="35">
        <v>44179</v>
      </c>
      <c r="W14" s="34" t="s">
        <v>130</v>
      </c>
      <c r="X14" s="35">
        <v>44179</v>
      </c>
      <c r="Y14" s="34" t="s">
        <v>154</v>
      </c>
      <c r="Z14" s="35">
        <v>44193</v>
      </c>
      <c r="AB14" s="34" t="s">
        <v>166</v>
      </c>
      <c r="AC14" s="34" t="s">
        <v>139</v>
      </c>
      <c r="AD14" s="34" t="s">
        <v>126</v>
      </c>
      <c r="AE14" s="34" t="s">
        <v>180</v>
      </c>
      <c r="AF14" s="35">
        <v>44175</v>
      </c>
      <c r="AG14" s="35"/>
      <c r="AH14" s="34" t="s">
        <v>141</v>
      </c>
      <c r="AJ14" s="34" t="s">
        <v>192</v>
      </c>
      <c r="AK14" s="34" t="s">
        <v>73</v>
      </c>
      <c r="AL14" s="34">
        <v>1</v>
      </c>
      <c r="AN14" s="34" t="s">
        <v>199</v>
      </c>
      <c r="AO14" s="35">
        <v>44174</v>
      </c>
      <c r="AP14" s="34" t="s">
        <v>142</v>
      </c>
    </row>
    <row r="15" spans="1:44" s="36" customFormat="1" x14ac:dyDescent="0.25">
      <c r="A15" s="34">
        <v>113</v>
      </c>
      <c r="B15" s="34" t="s">
        <v>158</v>
      </c>
      <c r="C15" s="34" t="s">
        <v>159</v>
      </c>
      <c r="E15" s="37"/>
      <c r="F15" s="36">
        <v>32</v>
      </c>
      <c r="G15" s="36" t="s">
        <v>78</v>
      </c>
      <c r="I15" s="36" t="s">
        <v>76</v>
      </c>
      <c r="K15" s="36" t="s">
        <v>143</v>
      </c>
      <c r="L15" s="36" t="s">
        <v>62</v>
      </c>
      <c r="M15" s="36" t="s">
        <v>59</v>
      </c>
      <c r="O15" s="35">
        <v>44177</v>
      </c>
      <c r="P15" s="36" t="s">
        <v>69</v>
      </c>
      <c r="Q15" s="37">
        <v>44177</v>
      </c>
      <c r="R15" s="36" t="s">
        <v>76</v>
      </c>
      <c r="S15" s="36" t="s">
        <v>76</v>
      </c>
      <c r="T15" s="36" t="s">
        <v>75</v>
      </c>
      <c r="U15" s="37">
        <v>44177</v>
      </c>
      <c r="V15" s="36" t="s">
        <v>66</v>
      </c>
      <c r="W15" s="36" t="s">
        <v>164</v>
      </c>
      <c r="X15" s="37">
        <v>44177</v>
      </c>
      <c r="Y15" s="34" t="s">
        <v>154</v>
      </c>
      <c r="Z15" s="37">
        <v>44187</v>
      </c>
      <c r="AB15" s="36" t="s">
        <v>167</v>
      </c>
      <c r="AC15" s="36" t="s">
        <v>144</v>
      </c>
      <c r="AD15" s="36" t="s">
        <v>145</v>
      </c>
      <c r="AE15" s="36" t="s">
        <v>174</v>
      </c>
      <c r="AF15" s="37">
        <v>44160</v>
      </c>
      <c r="AG15" s="37"/>
      <c r="AH15" s="36" t="s">
        <v>181</v>
      </c>
      <c r="AJ15" s="36" t="s">
        <v>166</v>
      </c>
      <c r="AK15" s="36" t="s">
        <v>73</v>
      </c>
      <c r="AL15" s="36">
        <v>5</v>
      </c>
      <c r="AN15" s="36" t="s">
        <v>131</v>
      </c>
      <c r="AO15" s="37"/>
    </row>
    <row r="16" spans="1:44" s="36" customFormat="1" x14ac:dyDescent="0.25">
      <c r="A16" s="34">
        <v>114</v>
      </c>
      <c r="B16" s="34" t="s">
        <v>158</v>
      </c>
      <c r="C16" s="34" t="s">
        <v>159</v>
      </c>
      <c r="E16" s="37"/>
      <c r="F16" s="36" t="s">
        <v>151</v>
      </c>
      <c r="I16" s="36" t="s">
        <v>76</v>
      </c>
      <c r="L16" s="36" t="s">
        <v>62</v>
      </c>
      <c r="M16" s="36" t="s">
        <v>59</v>
      </c>
      <c r="O16" s="35">
        <v>44185</v>
      </c>
      <c r="P16" s="36" t="s">
        <v>69</v>
      </c>
      <c r="Q16" s="37">
        <v>44185</v>
      </c>
      <c r="R16" s="36" t="s">
        <v>76</v>
      </c>
      <c r="S16" s="36" t="s">
        <v>76</v>
      </c>
      <c r="T16" s="36" t="s">
        <v>75</v>
      </c>
      <c r="U16" s="37">
        <v>44179</v>
      </c>
      <c r="V16" s="36" t="s">
        <v>66</v>
      </c>
      <c r="X16" s="37">
        <v>44179</v>
      </c>
      <c r="Y16" s="34" t="s">
        <v>154</v>
      </c>
      <c r="Z16" s="37">
        <v>44195</v>
      </c>
      <c r="AB16" s="36" t="s">
        <v>167</v>
      </c>
      <c r="AC16" s="36" t="s">
        <v>146</v>
      </c>
      <c r="AD16" s="36" t="s">
        <v>145</v>
      </c>
      <c r="AF16" s="37">
        <v>44167</v>
      </c>
      <c r="AG16" s="37"/>
      <c r="AJ16" s="36" t="s">
        <v>166</v>
      </c>
      <c r="AK16" s="36" t="s">
        <v>73</v>
      </c>
      <c r="AL16" s="36">
        <v>0</v>
      </c>
      <c r="AN16" s="34" t="s">
        <v>199</v>
      </c>
      <c r="AO16" s="37">
        <v>44177</v>
      </c>
      <c r="AP16" s="36" t="s">
        <v>142</v>
      </c>
    </row>
    <row r="17" spans="1:42" s="36" customFormat="1" x14ac:dyDescent="0.25">
      <c r="A17" s="34">
        <v>115</v>
      </c>
      <c r="B17" s="34" t="s">
        <v>158</v>
      </c>
      <c r="C17" s="34" t="s">
        <v>159</v>
      </c>
      <c r="E17" s="37"/>
      <c r="F17" s="36">
        <v>36</v>
      </c>
      <c r="G17" s="36" t="s">
        <v>77</v>
      </c>
      <c r="I17" s="36" t="s">
        <v>76</v>
      </c>
      <c r="K17" s="36" t="s">
        <v>147</v>
      </c>
      <c r="L17" s="36" t="s">
        <v>65</v>
      </c>
      <c r="M17" s="36" t="s">
        <v>59</v>
      </c>
      <c r="O17" s="37">
        <v>44185</v>
      </c>
      <c r="P17" s="36" t="s">
        <v>69</v>
      </c>
      <c r="Q17" s="37">
        <v>44185</v>
      </c>
      <c r="R17" s="36" t="s">
        <v>76</v>
      </c>
      <c r="S17" s="36" t="s">
        <v>76</v>
      </c>
      <c r="T17" s="36" t="s">
        <v>75</v>
      </c>
      <c r="U17" s="35">
        <v>44180</v>
      </c>
      <c r="V17" s="34" t="s">
        <v>68</v>
      </c>
      <c r="X17" s="37">
        <v>44179</v>
      </c>
      <c r="Y17" s="34" t="s">
        <v>154</v>
      </c>
      <c r="Z17" s="37">
        <v>44189</v>
      </c>
      <c r="AA17" s="37"/>
      <c r="AB17" s="36" t="s">
        <v>167</v>
      </c>
      <c r="AC17" s="36" t="s">
        <v>201</v>
      </c>
      <c r="AD17" s="36" t="s">
        <v>202</v>
      </c>
      <c r="AE17" s="36" t="s">
        <v>142</v>
      </c>
      <c r="AF17" s="37">
        <v>44173</v>
      </c>
      <c r="AG17" s="37"/>
      <c r="AH17" s="36" t="s">
        <v>181</v>
      </c>
      <c r="AJ17" s="36" t="s">
        <v>166</v>
      </c>
      <c r="AK17" s="36" t="s">
        <v>74</v>
      </c>
      <c r="AN17" s="34" t="s">
        <v>199</v>
      </c>
      <c r="AO17" s="37">
        <v>44175</v>
      </c>
      <c r="AP17" s="36" t="s">
        <v>148</v>
      </c>
    </row>
    <row r="18" spans="1:42" s="36" customFormat="1" x14ac:dyDescent="0.25">
      <c r="A18" s="34">
        <v>116</v>
      </c>
      <c r="B18" s="34" t="s">
        <v>158</v>
      </c>
      <c r="C18" s="34" t="s">
        <v>159</v>
      </c>
      <c r="E18" s="37"/>
      <c r="F18" s="36" t="s">
        <v>151</v>
      </c>
      <c r="G18" s="36" t="s">
        <v>77</v>
      </c>
      <c r="I18" s="36" t="s">
        <v>76</v>
      </c>
      <c r="L18" s="36" t="s">
        <v>65</v>
      </c>
      <c r="M18" s="36" t="s">
        <v>59</v>
      </c>
      <c r="O18" s="37">
        <v>44186</v>
      </c>
      <c r="P18" s="36" t="s">
        <v>69</v>
      </c>
      <c r="Q18" s="37">
        <v>44186</v>
      </c>
      <c r="R18" s="36" t="s">
        <v>76</v>
      </c>
      <c r="S18" s="36" t="s">
        <v>76</v>
      </c>
      <c r="T18" s="36" t="s">
        <v>75</v>
      </c>
      <c r="U18" s="35">
        <v>44180</v>
      </c>
      <c r="V18" s="34" t="s">
        <v>68</v>
      </c>
      <c r="X18" s="37">
        <v>44179</v>
      </c>
      <c r="Y18" s="34" t="s">
        <v>154</v>
      </c>
      <c r="Z18" s="37">
        <v>44191</v>
      </c>
      <c r="AB18" s="36" t="s">
        <v>167</v>
      </c>
      <c r="AC18" s="36" t="s">
        <v>149</v>
      </c>
      <c r="AD18" s="36" t="s">
        <v>150</v>
      </c>
      <c r="AE18" s="36" t="s">
        <v>142</v>
      </c>
      <c r="AF18" s="37">
        <v>44167</v>
      </c>
      <c r="AG18" s="37"/>
      <c r="AJ18" s="36" t="s">
        <v>166</v>
      </c>
      <c r="AK18" s="36" t="s">
        <v>74</v>
      </c>
      <c r="AN18" s="34" t="s">
        <v>199</v>
      </c>
      <c r="AO18" s="37">
        <v>44177</v>
      </c>
      <c r="AP18" s="36" t="s">
        <v>142</v>
      </c>
    </row>
    <row r="19" spans="1:42" s="36" customFormat="1" x14ac:dyDescent="0.25">
      <c r="A19" s="34">
        <v>117</v>
      </c>
      <c r="B19" s="34" t="s">
        <v>158</v>
      </c>
      <c r="C19" s="34" t="s">
        <v>159</v>
      </c>
      <c r="E19" s="37"/>
      <c r="F19" s="36">
        <v>26</v>
      </c>
      <c r="G19" s="36" t="s">
        <v>77</v>
      </c>
      <c r="I19" s="36" t="s">
        <v>76</v>
      </c>
      <c r="K19" s="36" t="s">
        <v>143</v>
      </c>
      <c r="L19" s="36" t="s">
        <v>65</v>
      </c>
      <c r="M19" s="36" t="s">
        <v>59</v>
      </c>
      <c r="O19" s="35">
        <v>44180</v>
      </c>
      <c r="P19" s="36" t="s">
        <v>70</v>
      </c>
      <c r="Q19" s="37"/>
      <c r="R19" s="36" t="s">
        <v>76</v>
      </c>
      <c r="S19" s="36" t="s">
        <v>76</v>
      </c>
      <c r="T19" s="36" t="s">
        <v>75</v>
      </c>
      <c r="U19" s="35">
        <v>44180</v>
      </c>
      <c r="V19" s="34" t="s">
        <v>68</v>
      </c>
      <c r="X19" s="37">
        <v>44179</v>
      </c>
      <c r="Y19" s="34" t="s">
        <v>154</v>
      </c>
      <c r="Z19" s="37">
        <v>44191</v>
      </c>
      <c r="AB19" s="36" t="s">
        <v>167</v>
      </c>
      <c r="AC19" s="36" t="s">
        <v>149</v>
      </c>
      <c r="AD19" s="36" t="s">
        <v>150</v>
      </c>
      <c r="AE19" s="36" t="s">
        <v>197</v>
      </c>
      <c r="AF19" s="37">
        <v>44167</v>
      </c>
      <c r="AG19" s="37"/>
      <c r="AH19" s="36" t="s">
        <v>181</v>
      </c>
      <c r="AJ19" s="36" t="s">
        <v>166</v>
      </c>
      <c r="AK19" s="36" t="s">
        <v>74</v>
      </c>
      <c r="AN19" s="34" t="s">
        <v>199</v>
      </c>
      <c r="AO19" s="37">
        <v>44177</v>
      </c>
      <c r="AP19" s="36" t="s">
        <v>142</v>
      </c>
    </row>
    <row r="20" spans="1:42" s="36" customFormat="1" x14ac:dyDescent="0.25">
      <c r="A20" s="34">
        <v>118</v>
      </c>
      <c r="B20" s="34" t="s">
        <v>158</v>
      </c>
      <c r="C20" s="34" t="s">
        <v>159</v>
      </c>
      <c r="E20" s="37"/>
      <c r="F20" s="36" t="s">
        <v>151</v>
      </c>
      <c r="G20" s="36" t="s">
        <v>77</v>
      </c>
      <c r="I20" s="36" t="s">
        <v>75</v>
      </c>
      <c r="K20" s="36" t="s">
        <v>161</v>
      </c>
      <c r="L20" s="36" t="s">
        <v>65</v>
      </c>
      <c r="M20" s="36" t="s">
        <v>59</v>
      </c>
      <c r="O20" s="35">
        <v>44180</v>
      </c>
      <c r="P20" s="36" t="s">
        <v>70</v>
      </c>
      <c r="Q20" s="37"/>
      <c r="R20" s="36" t="s">
        <v>76</v>
      </c>
      <c r="S20" s="36" t="s">
        <v>76</v>
      </c>
      <c r="T20" s="36" t="s">
        <v>75</v>
      </c>
      <c r="U20" s="35">
        <v>44180</v>
      </c>
      <c r="V20" s="34" t="s">
        <v>68</v>
      </c>
      <c r="X20" s="37">
        <v>44179</v>
      </c>
      <c r="Y20" s="34" t="s">
        <v>154</v>
      </c>
      <c r="Z20" s="37">
        <v>44189</v>
      </c>
      <c r="AB20" s="36" t="s">
        <v>167</v>
      </c>
      <c r="AC20" s="36" t="s">
        <v>168</v>
      </c>
      <c r="AD20" s="36" t="s">
        <v>150</v>
      </c>
      <c r="AF20" s="37">
        <v>44167</v>
      </c>
      <c r="AG20" s="37"/>
      <c r="AJ20" s="36" t="s">
        <v>166</v>
      </c>
      <c r="AK20" s="36" t="s">
        <v>74</v>
      </c>
      <c r="AN20" s="34" t="s">
        <v>199</v>
      </c>
      <c r="AO20" s="37">
        <v>44175</v>
      </c>
      <c r="AP20" s="36" t="s">
        <v>148</v>
      </c>
    </row>
    <row r="22" spans="1:42" x14ac:dyDescent="0.25">
      <c r="L22" s="60"/>
    </row>
    <row r="30" spans="1:42" x14ac:dyDescent="0.25">
      <c r="A30" s="72" t="s">
        <v>238</v>
      </c>
    </row>
    <row r="31" spans="1:42" x14ac:dyDescent="0.25">
      <c r="A31" s="72" t="s">
        <v>239</v>
      </c>
    </row>
  </sheetData>
  <autoFilter ref="A2:AR20"/>
  <mergeCells count="2">
    <mergeCell ref="AN1:AP1"/>
    <mergeCell ref="AK1:AM1"/>
  </mergeCells>
  <conditionalFormatting sqref="D1:D1048576">
    <cfRule type="duplicateValues" dxfId="1" priority="5"/>
  </conditionalFormatting>
  <conditionalFormatting sqref="A1:A29 A32:A1048576">
    <cfRule type="duplicateValues" dxfId="0" priority="4"/>
  </conditionalFormatting>
  <dataValidations count="3">
    <dataValidation type="date" operator="greaterThan" allowBlank="1" showInputMessage="1" showErrorMessage="1" sqref="AA3:AA14 X3:X14 Q3:Q14 U3:U14 U17:U20 O19:O20">
      <formula1>43891</formula1>
    </dataValidation>
    <dataValidation type="date" allowBlank="1" showInputMessage="1" showErrorMessage="1" sqref="E3:E14">
      <formula1>1</formula1>
      <formula2>43831</formula2>
    </dataValidation>
    <dataValidation type="whole" operator="greaterThanOrEqual" allowBlank="1" showInputMessage="1" showErrorMessage="1" sqref="AL3:AL14">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'Dropdowns&amp;Rules_DoNotModify '!$N$3:$N$6</xm:f>
          </x14:formula1>
          <xm:sqref>M3:M14</xm:sqref>
        </x14:dataValidation>
        <x14:dataValidation type="list" allowBlank="1" showInputMessage="1" showErrorMessage="1">
          <x14:formula1>
            <xm:f>'Dropdowns&amp;Rules_DoNotModify '!$Q$3:$Q$4</xm:f>
          </x14:formula1>
          <xm:sqref>T3:T14</xm:sqref>
        </x14:dataValidation>
        <x14:dataValidation type="list" allowBlank="1" showInputMessage="1" showErrorMessage="1">
          <x14:formula1>
            <xm:f>'Dropdowns&amp;Rules_DoNotModify '!$S$3:$S$5</xm:f>
          </x14:formula1>
          <xm:sqref>V3:V14</xm:sqref>
        </x14:dataValidation>
        <x14:dataValidation type="list" allowBlank="1" showInputMessage="1" showErrorMessage="1">
          <x14:formula1>
            <xm:f>'Dropdowns&amp;Rules_DoNotModify '!$Y$3:$Y$5</xm:f>
          </x14:formula1>
          <xm:sqref>P3:P14</xm:sqref>
        </x14:dataValidation>
        <x14:dataValidation type="list" allowBlank="1" showInputMessage="1" showErrorMessage="1">
          <x14:formula1>
            <xm:f>'Dropdowns&amp;Rules_DoNotModify '!$AA$3:$AA$4</xm:f>
          </x14:formula1>
          <xm:sqref>R3:S14</xm:sqref>
        </x14:dataValidation>
        <x14:dataValidation type="list" allowBlank="1" showInputMessage="1" showErrorMessage="1">
          <x14:formula1>
            <xm:f>'Dropdowns&amp;Rules_DoNotModify '!$AL$3:$AL$5</xm:f>
          </x14:formula1>
          <xm:sqref>AK3:AK14</xm:sqref>
        </x14:dataValidation>
        <x14:dataValidation type="list" allowBlank="1" showInputMessage="1" showErrorMessage="1">
          <x14:formula1>
            <xm:f>'Dropdowns&amp;Rules_DoNotModify '!$H$3:$H$5</xm:f>
          </x14:formula1>
          <xm:sqref>G3:G14</xm:sqref>
        </x14:dataValidation>
        <x14:dataValidation type="list" allowBlank="1" showInputMessage="1" showErrorMessage="1">
          <x14:formula1>
            <xm:f>'Dropdowns&amp;Rules_DoNotModify '!$P$3:$P$7</xm:f>
          </x14:formula1>
          <xm:sqref>L3:L14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H28" sqref="H28"/>
    </sheetView>
  </sheetViews>
  <sheetFormatPr defaultRowHeight="15" x14ac:dyDescent="0.25"/>
  <cols>
    <col min="1" max="1" width="84.28515625" bestFit="1" customWidth="1"/>
    <col min="2" max="2" width="17.140625" customWidth="1"/>
    <col min="3" max="3" width="11.5703125" bestFit="1" customWidth="1"/>
    <col min="4" max="4" width="7.28515625" customWidth="1"/>
    <col min="5" max="5" width="11.28515625" customWidth="1"/>
    <col min="6" max="7" width="7.28515625" customWidth="1"/>
    <col min="8" max="8" width="11.28515625" bestFit="1" customWidth="1"/>
  </cols>
  <sheetData>
    <row r="1" spans="1:5" x14ac:dyDescent="0.25">
      <c r="A1" s="38" t="s">
        <v>105</v>
      </c>
      <c r="B1" s="65" t="s">
        <v>62</v>
      </c>
    </row>
    <row r="3" spans="1:5" x14ac:dyDescent="0.25">
      <c r="A3" s="38" t="s">
        <v>220</v>
      </c>
      <c r="B3" s="38" t="s">
        <v>157</v>
      </c>
    </row>
    <row r="4" spans="1:5" x14ac:dyDescent="0.25">
      <c r="A4" s="38" t="s">
        <v>155</v>
      </c>
      <c r="B4" s="65" t="s">
        <v>145</v>
      </c>
      <c r="C4" s="65" t="s">
        <v>126</v>
      </c>
      <c r="D4" s="65" t="s">
        <v>173</v>
      </c>
      <c r="E4" s="65" t="s">
        <v>156</v>
      </c>
    </row>
    <row r="5" spans="1:5" x14ac:dyDescent="0.25">
      <c r="A5" s="39" t="s">
        <v>231</v>
      </c>
      <c r="B5" s="67"/>
      <c r="C5" s="67"/>
      <c r="D5" s="67"/>
      <c r="E5" s="67"/>
    </row>
    <row r="6" spans="1:5" x14ac:dyDescent="0.25">
      <c r="A6" s="39" t="s">
        <v>221</v>
      </c>
      <c r="B6" s="67">
        <v>1</v>
      </c>
      <c r="C6" s="67"/>
      <c r="D6" s="67">
        <v>1</v>
      </c>
      <c r="E6" s="67">
        <v>2</v>
      </c>
    </row>
    <row r="7" spans="1:5" x14ac:dyDescent="0.25">
      <c r="A7" s="39" t="s">
        <v>232</v>
      </c>
      <c r="B7" s="67"/>
      <c r="C7" s="67"/>
      <c r="D7" s="67"/>
      <c r="E7" s="67"/>
    </row>
    <row r="8" spans="1:5" x14ac:dyDescent="0.25">
      <c r="A8" s="39" t="s">
        <v>233</v>
      </c>
      <c r="B8" s="67"/>
      <c r="C8" s="67"/>
      <c r="D8" s="67"/>
      <c r="E8" s="67"/>
    </row>
    <row r="9" spans="1:5" x14ac:dyDescent="0.25">
      <c r="A9" s="39" t="s">
        <v>222</v>
      </c>
      <c r="B9" s="67"/>
      <c r="C9" s="67"/>
      <c r="D9" s="67">
        <v>3</v>
      </c>
      <c r="E9" s="67">
        <v>3</v>
      </c>
    </row>
    <row r="10" spans="1:5" x14ac:dyDescent="0.25">
      <c r="A10" s="39" t="s">
        <v>234</v>
      </c>
      <c r="B10" s="67"/>
      <c r="C10" s="67"/>
      <c r="D10" s="67"/>
      <c r="E10" s="67"/>
    </row>
    <row r="11" spans="1:5" x14ac:dyDescent="0.25">
      <c r="A11" s="39" t="s">
        <v>223</v>
      </c>
      <c r="B11" s="67"/>
      <c r="C11" s="67"/>
      <c r="D11" s="67">
        <v>2</v>
      </c>
      <c r="E11" s="67">
        <v>2</v>
      </c>
    </row>
    <row r="12" spans="1:5" x14ac:dyDescent="0.25">
      <c r="A12" s="39" t="s">
        <v>224</v>
      </c>
      <c r="B12" s="67">
        <v>1</v>
      </c>
      <c r="C12" s="67">
        <v>1</v>
      </c>
      <c r="D12" s="67">
        <v>1</v>
      </c>
      <c r="E12" s="67">
        <v>3</v>
      </c>
    </row>
    <row r="13" spans="1:5" x14ac:dyDescent="0.25">
      <c r="A13" s="39" t="s">
        <v>225</v>
      </c>
      <c r="B13" s="67"/>
      <c r="C13" s="67">
        <v>1</v>
      </c>
      <c r="D13" s="67"/>
      <c r="E13" s="67">
        <v>1</v>
      </c>
    </row>
    <row r="14" spans="1:5" x14ac:dyDescent="0.25">
      <c r="A14" s="39" t="s">
        <v>226</v>
      </c>
      <c r="B14" s="67"/>
      <c r="C14" s="67"/>
      <c r="D14" s="67">
        <v>1</v>
      </c>
      <c r="E14" s="67">
        <v>1</v>
      </c>
    </row>
    <row r="15" spans="1:5" x14ac:dyDescent="0.25">
      <c r="A15" s="39" t="s">
        <v>227</v>
      </c>
      <c r="B15" s="67"/>
      <c r="C15" s="67"/>
      <c r="D15" s="67"/>
      <c r="E15" s="67"/>
    </row>
    <row r="16" spans="1:5" x14ac:dyDescent="0.25">
      <c r="A16" s="39" t="s">
        <v>235</v>
      </c>
      <c r="B16" s="67"/>
      <c r="C16" s="67"/>
      <c r="D16" s="67"/>
      <c r="E16" s="67"/>
    </row>
    <row r="17" spans="1:5" x14ac:dyDescent="0.25">
      <c r="A17" s="39" t="s">
        <v>236</v>
      </c>
      <c r="B17" s="67"/>
      <c r="C17" s="67"/>
      <c r="D17" s="67"/>
      <c r="E17" s="67"/>
    </row>
    <row r="18" spans="1:5" x14ac:dyDescent="0.25">
      <c r="A18" s="39" t="s">
        <v>228</v>
      </c>
      <c r="B18" s="67"/>
      <c r="C18" s="67">
        <v>1</v>
      </c>
      <c r="D18" s="67"/>
      <c r="E18" s="67">
        <v>1</v>
      </c>
    </row>
    <row r="19" spans="1:5" x14ac:dyDescent="0.25">
      <c r="A19" s="39" t="s">
        <v>237</v>
      </c>
      <c r="B19" s="67"/>
      <c r="C19" s="67"/>
      <c r="D19" s="67"/>
      <c r="E19" s="67"/>
    </row>
    <row r="20" spans="1:5" x14ac:dyDescent="0.25">
      <c r="A20" s="39" t="s">
        <v>229</v>
      </c>
      <c r="B20" s="67">
        <v>1</v>
      </c>
      <c r="C20" s="67"/>
      <c r="D20" s="67"/>
      <c r="E20" s="67">
        <v>1</v>
      </c>
    </row>
    <row r="21" spans="1:5" x14ac:dyDescent="0.25">
      <c r="A21" s="39" t="s">
        <v>230</v>
      </c>
      <c r="B21" s="67"/>
      <c r="C21" s="67"/>
      <c r="D21" s="67"/>
      <c r="E21" s="67"/>
    </row>
    <row r="22" spans="1:5" x14ac:dyDescent="0.25">
      <c r="A22" s="39" t="s">
        <v>156</v>
      </c>
      <c r="B22" s="67">
        <v>3</v>
      </c>
      <c r="C22" s="67">
        <v>3</v>
      </c>
      <c r="D22" s="67">
        <v>8</v>
      </c>
      <c r="E22" s="67">
        <v>14</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K27" sqref="K27"/>
    </sheetView>
  </sheetViews>
  <sheetFormatPr defaultRowHeight="15" x14ac:dyDescent="0.25"/>
  <cols>
    <col min="1" max="1" width="84.28515625" bestFit="1" customWidth="1"/>
    <col min="2" max="2" width="17.140625" bestFit="1" customWidth="1"/>
    <col min="3" max="3" width="12.5703125" bestFit="1" customWidth="1"/>
    <col min="4" max="4" width="11.28515625" customWidth="1"/>
    <col min="5" max="5" width="11.28515625" bestFit="1" customWidth="1"/>
  </cols>
  <sheetData>
    <row r="1" spans="1:4" x14ac:dyDescent="0.25">
      <c r="A1" s="38" t="s">
        <v>105</v>
      </c>
      <c r="B1" s="65" t="s">
        <v>62</v>
      </c>
    </row>
    <row r="3" spans="1:4" x14ac:dyDescent="0.25">
      <c r="A3" s="38" t="s">
        <v>220</v>
      </c>
      <c r="B3" s="38" t="s">
        <v>157</v>
      </c>
    </row>
    <row r="4" spans="1:4" x14ac:dyDescent="0.25">
      <c r="A4" s="38" t="s">
        <v>155</v>
      </c>
      <c r="B4" s="65" t="s">
        <v>70</v>
      </c>
      <c r="C4" s="65" t="s">
        <v>69</v>
      </c>
      <c r="D4" s="65" t="s">
        <v>156</v>
      </c>
    </row>
    <row r="5" spans="1:4" x14ac:dyDescent="0.25">
      <c r="A5" s="39" t="s">
        <v>231</v>
      </c>
      <c r="B5" s="67"/>
      <c r="C5" s="67"/>
      <c r="D5" s="67"/>
    </row>
    <row r="6" spans="1:4" x14ac:dyDescent="0.25">
      <c r="A6" s="39" t="s">
        <v>221</v>
      </c>
      <c r="B6" s="67"/>
      <c r="C6" s="67">
        <v>2</v>
      </c>
      <c r="D6" s="67">
        <v>2</v>
      </c>
    </row>
    <row r="7" spans="1:4" x14ac:dyDescent="0.25">
      <c r="A7" s="39" t="s">
        <v>232</v>
      </c>
      <c r="B7" s="67"/>
      <c r="C7" s="67"/>
      <c r="D7" s="67"/>
    </row>
    <row r="8" spans="1:4" x14ac:dyDescent="0.25">
      <c r="A8" s="39" t="s">
        <v>233</v>
      </c>
      <c r="B8" s="67"/>
      <c r="C8" s="67"/>
      <c r="D8" s="67"/>
    </row>
    <row r="9" spans="1:4" x14ac:dyDescent="0.25">
      <c r="A9" s="39" t="s">
        <v>222</v>
      </c>
      <c r="B9" s="67"/>
      <c r="C9" s="67">
        <v>3</v>
      </c>
      <c r="D9" s="67">
        <v>3</v>
      </c>
    </row>
    <row r="10" spans="1:4" x14ac:dyDescent="0.25">
      <c r="A10" s="39" t="s">
        <v>234</v>
      </c>
      <c r="B10" s="67"/>
      <c r="C10" s="67"/>
      <c r="D10" s="67"/>
    </row>
    <row r="11" spans="1:4" x14ac:dyDescent="0.25">
      <c r="A11" s="39" t="s">
        <v>223</v>
      </c>
      <c r="B11" s="67">
        <v>1</v>
      </c>
      <c r="C11" s="67">
        <v>1</v>
      </c>
      <c r="D11" s="67">
        <v>2</v>
      </c>
    </row>
    <row r="12" spans="1:4" x14ac:dyDescent="0.25">
      <c r="A12" s="39" t="s">
        <v>224</v>
      </c>
      <c r="B12" s="67"/>
      <c r="C12" s="67">
        <v>3</v>
      </c>
      <c r="D12" s="67">
        <v>3</v>
      </c>
    </row>
    <row r="13" spans="1:4" x14ac:dyDescent="0.25">
      <c r="A13" s="39" t="s">
        <v>225</v>
      </c>
      <c r="B13" s="67"/>
      <c r="C13" s="67">
        <v>1</v>
      </c>
      <c r="D13" s="67">
        <v>1</v>
      </c>
    </row>
    <row r="14" spans="1:4" x14ac:dyDescent="0.25">
      <c r="A14" s="39" t="s">
        <v>226</v>
      </c>
      <c r="B14" s="67">
        <v>1</v>
      </c>
      <c r="C14" s="67"/>
      <c r="D14" s="67">
        <v>1</v>
      </c>
    </row>
    <row r="15" spans="1:4" x14ac:dyDescent="0.25">
      <c r="A15" s="39" t="s">
        <v>227</v>
      </c>
      <c r="B15" s="67"/>
      <c r="C15" s="67"/>
      <c r="D15" s="67"/>
    </row>
    <row r="16" spans="1:4" x14ac:dyDescent="0.25">
      <c r="A16" s="39" t="s">
        <v>235</v>
      </c>
      <c r="B16" s="67"/>
      <c r="C16" s="67"/>
      <c r="D16" s="67"/>
    </row>
    <row r="17" spans="1:4" x14ac:dyDescent="0.25">
      <c r="A17" s="39" t="s">
        <v>236</v>
      </c>
      <c r="B17" s="67"/>
      <c r="C17" s="67"/>
      <c r="D17" s="67"/>
    </row>
    <row r="18" spans="1:4" x14ac:dyDescent="0.25">
      <c r="A18" s="39" t="s">
        <v>228</v>
      </c>
      <c r="B18" s="67"/>
      <c r="C18" s="67">
        <v>1</v>
      </c>
      <c r="D18" s="67">
        <v>1</v>
      </c>
    </row>
    <row r="19" spans="1:4" x14ac:dyDescent="0.25">
      <c r="A19" s="39" t="s">
        <v>237</v>
      </c>
      <c r="B19" s="67"/>
      <c r="C19" s="67"/>
      <c r="D19" s="67"/>
    </row>
    <row r="20" spans="1:4" x14ac:dyDescent="0.25">
      <c r="A20" s="39" t="s">
        <v>229</v>
      </c>
      <c r="B20" s="67"/>
      <c r="C20" s="67">
        <v>1</v>
      </c>
      <c r="D20" s="67">
        <v>1</v>
      </c>
    </row>
    <row r="21" spans="1:4" x14ac:dyDescent="0.25">
      <c r="A21" s="39" t="s">
        <v>230</v>
      </c>
      <c r="B21" s="67"/>
      <c r="C21" s="67"/>
      <c r="D21" s="67"/>
    </row>
    <row r="22" spans="1:4" x14ac:dyDescent="0.25">
      <c r="A22" s="39" t="s">
        <v>156</v>
      </c>
      <c r="B22" s="67">
        <v>2</v>
      </c>
      <c r="C22" s="67">
        <v>12</v>
      </c>
      <c r="D22" s="67">
        <v>14</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B8" sqref="B8"/>
    </sheetView>
  </sheetViews>
  <sheetFormatPr defaultRowHeight="15" x14ac:dyDescent="0.25"/>
  <cols>
    <col min="1" max="1" width="84.28515625" customWidth="1"/>
    <col min="2" max="2" width="17.140625" customWidth="1"/>
    <col min="3" max="3" width="6.140625" customWidth="1"/>
    <col min="4" max="4" width="11.28515625" customWidth="1"/>
    <col min="5" max="5" width="11.28515625" bestFit="1" customWidth="1"/>
  </cols>
  <sheetData>
    <row r="1" spans="1:4" x14ac:dyDescent="0.25">
      <c r="A1" s="38" t="s">
        <v>105</v>
      </c>
      <c r="B1" s="65" t="s">
        <v>62</v>
      </c>
    </row>
    <row r="3" spans="1:4" x14ac:dyDescent="0.25">
      <c r="A3" s="38" t="s">
        <v>220</v>
      </c>
      <c r="B3" s="38" t="s">
        <v>157</v>
      </c>
    </row>
    <row r="4" spans="1:4" x14ac:dyDescent="0.25">
      <c r="A4" s="38" t="s">
        <v>155</v>
      </c>
      <c r="B4" s="65" t="s">
        <v>75</v>
      </c>
      <c r="C4" s="65" t="s">
        <v>76</v>
      </c>
      <c r="D4" s="65" t="s">
        <v>156</v>
      </c>
    </row>
    <row r="5" spans="1:4" x14ac:dyDescent="0.25">
      <c r="A5" s="39" t="s">
        <v>161</v>
      </c>
      <c r="B5" s="67">
        <v>2</v>
      </c>
      <c r="C5" s="67"/>
      <c r="D5" s="67">
        <v>2</v>
      </c>
    </row>
    <row r="6" spans="1:4" x14ac:dyDescent="0.25">
      <c r="A6" s="39" t="s">
        <v>162</v>
      </c>
      <c r="B6" s="67">
        <v>2</v>
      </c>
      <c r="C6" s="67"/>
      <c r="D6" s="67">
        <v>2</v>
      </c>
    </row>
    <row r="7" spans="1:4" x14ac:dyDescent="0.25">
      <c r="A7" s="39" t="s">
        <v>163</v>
      </c>
      <c r="B7" s="67">
        <v>1</v>
      </c>
      <c r="C7" s="67"/>
      <c r="D7" s="67">
        <v>1</v>
      </c>
    </row>
    <row r="8" spans="1:4" x14ac:dyDescent="0.25">
      <c r="A8" s="39" t="s">
        <v>152</v>
      </c>
      <c r="B8" s="67">
        <v>2</v>
      </c>
      <c r="C8" s="67"/>
      <c r="D8" s="67">
        <v>2</v>
      </c>
    </row>
    <row r="9" spans="1:4" x14ac:dyDescent="0.25">
      <c r="A9" s="39" t="s">
        <v>124</v>
      </c>
      <c r="B9" s="67"/>
      <c r="C9" s="67">
        <v>2</v>
      </c>
      <c r="D9" s="67">
        <v>2</v>
      </c>
    </row>
    <row r="10" spans="1:4" x14ac:dyDescent="0.25">
      <c r="A10" s="39" t="s">
        <v>132</v>
      </c>
      <c r="B10" s="67"/>
      <c r="C10" s="67">
        <v>2</v>
      </c>
      <c r="D10" s="67">
        <v>2</v>
      </c>
    </row>
    <row r="11" spans="1:4" x14ac:dyDescent="0.25">
      <c r="A11" s="39" t="s">
        <v>143</v>
      </c>
      <c r="B11" s="67"/>
      <c r="C11" s="67">
        <v>1</v>
      </c>
      <c r="D11" s="67">
        <v>1</v>
      </c>
    </row>
    <row r="12" spans="1:4" x14ac:dyDescent="0.25">
      <c r="A12" s="39" t="s">
        <v>160</v>
      </c>
      <c r="B12" s="67"/>
      <c r="C12" s="67">
        <v>1</v>
      </c>
      <c r="D12" s="67">
        <v>1</v>
      </c>
    </row>
    <row r="13" spans="1:4" x14ac:dyDescent="0.25">
      <c r="A13" s="39" t="s">
        <v>212</v>
      </c>
      <c r="B13" s="67"/>
      <c r="C13" s="67">
        <v>1</v>
      </c>
      <c r="D13" s="67">
        <v>1</v>
      </c>
    </row>
    <row r="14" spans="1:4" x14ac:dyDescent="0.25">
      <c r="A14" s="39" t="s">
        <v>156</v>
      </c>
      <c r="B14" s="67">
        <v>7</v>
      </c>
      <c r="C14" s="67">
        <v>7</v>
      </c>
      <c r="D14" s="67">
        <v>14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ustom Document" ma:contentTypeID="0x010100DA361FFC15F23349803C3C69CD01CD230003938A049D70FD498AA4C5252F62BD68" ma:contentTypeVersion="8" ma:contentTypeDescription="Create a new document." ma:contentTypeScope="" ma:versionID="8f5255c814824dd65a2b8c5a9a49e3f3">
  <xsd:schema xmlns:xsd="http://www.w3.org/2001/XMLSchema" xmlns:xs="http://www.w3.org/2001/XMLSchema" xmlns:p="http://schemas.microsoft.com/office/2006/metadata/properties" xmlns:ns2="2a1cf95e-a2cb-4d0f-9c16-7db7b13007cf" xmlns:ns3="4de64c37-ebdf-406a-9f1b-af099cf715f4" targetNamespace="http://schemas.microsoft.com/office/2006/metadata/properties" ma:root="true" ma:fieldsID="1bde03a480a1598c07421c1536e1fcc2" ns2:_="" ns3:_="">
    <xsd:import namespace="2a1cf95e-a2cb-4d0f-9c16-7db7b13007cf"/>
    <xsd:import namespace="4de64c37-ebdf-406a-9f1b-af099cf715f4"/>
    <xsd:element name="properties">
      <xsd:complexType>
        <xsd:sequence>
          <xsd:element name="documentManagement">
            <xsd:complexType>
              <xsd:all>
                <xsd:element ref="ns2:d54dd449c2c54af89444c3906a20b699" minOccurs="0"/>
                <xsd:element ref="ns2:TaxCatchAll" minOccurs="0"/>
                <xsd:element ref="ns2:TaxCatchAllLabel" minOccurs="0"/>
                <xsd:element ref="ns2:k05366dfea714127ab8826af69afb524" minOccurs="0"/>
                <xsd:element ref="ns3:DocumentDescription" minOccurs="0"/>
                <xsd:element ref="ns3:DocumentLanguage" minOccurs="0"/>
                <xsd:element ref="ns3:Audience1" minOccurs="0"/>
                <xsd:element ref="ns2:_dlc_DocId" minOccurs="0"/>
                <xsd:element ref="ns2:_dlc_DocIdUrl" minOccurs="0"/>
                <xsd:element ref="ns2:_dlc_DocIdPersistId" minOccurs="0"/>
                <xsd:element ref="ns2:Hid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1cf95e-a2cb-4d0f-9c16-7db7b13007cf" elementFormDefault="qualified">
    <xsd:import namespace="http://schemas.microsoft.com/office/2006/documentManagement/types"/>
    <xsd:import namespace="http://schemas.microsoft.com/office/infopath/2007/PartnerControls"/>
    <xsd:element name="d54dd449c2c54af89444c3906a20b699" ma:index="8" nillable="true" ma:taxonomy="true" ma:internalName="d54dd449c2c54af89444c3906a20b699" ma:taxonomyFieldName="ResourceCategory" ma:displayName="Resource Category" ma:fieldId="{d54dd449-c2c5-4af8-9444-c3906a20b699}" ma:taxonomyMulti="true" ma:sspId="e5481489-1c4e-4a78-9d25-61807e18e714" ma:termSetId="d477b736-22e1-4c03-907d-7fbde261d4d5"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cd7a44c3-8849-4997-b7c8-ecb7ba79295d}" ma:internalName="TaxCatchAll" ma:showField="CatchAllData" ma:web="2a1cf95e-a2cb-4d0f-9c16-7db7b13007cf">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cd7a44c3-8849-4997-b7c8-ecb7ba79295d}" ma:internalName="TaxCatchAllLabel" ma:readOnly="true" ma:showField="CatchAllDataLabel" ma:web="2a1cf95e-a2cb-4d0f-9c16-7db7b13007cf">
      <xsd:complexType>
        <xsd:complexContent>
          <xsd:extension base="dms:MultiChoiceLookup">
            <xsd:sequence>
              <xsd:element name="Value" type="dms:Lookup" maxOccurs="unbounded" minOccurs="0" nillable="true"/>
            </xsd:sequence>
          </xsd:extension>
        </xsd:complexContent>
      </xsd:complexType>
    </xsd:element>
    <xsd:element name="k05366dfea714127ab8826af69afb524" ma:index="12" nillable="true" ma:taxonomy="true" ma:internalName="k05366dfea714127ab8826af69afb524" ma:taxonomyFieldName="ResourceType" ma:displayName="ResourceType" ma:fieldId="{405366df-ea71-4127-ab88-26af69afb524}" ma:taxonomyMulti="true" ma:sspId="e5481489-1c4e-4a78-9d25-61807e18e714" ma:termSetId="f367d6b2-406a-443d-b850-249d3ebc6bd2" ma:anchorId="00000000-0000-0000-0000-000000000000" ma:open="false" ma:isKeyword="false">
      <xsd:complexType>
        <xsd:sequence>
          <xsd:element ref="pc:Terms" minOccurs="0" maxOccurs="1"/>
        </xsd:sequence>
      </xsd:complexType>
    </xsd:element>
    <xsd:element name="_dlc_DocId" ma:index="17" nillable="true" ma:displayName="Document ID Value" ma:description="The value of the document ID assigned to this item." ma:internalName="_dlc_DocId" ma:readOnly="true">
      <xsd:simpleType>
        <xsd:restriction base="dms:Text"/>
      </xsd:simpleType>
    </xsd:element>
    <xsd:element name="_dlc_DocIdUrl" ma:index="1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Persist ID" ma:description="Keep ID on add." ma:hidden="true" ma:internalName="_dlc_DocIdPersistId" ma:readOnly="true">
      <xsd:simpleType>
        <xsd:restriction base="dms:Boolean"/>
      </xsd:simpleType>
    </xsd:element>
    <xsd:element name="HideDocument" ma:index="20" nillable="true" ma:displayName="HideDocument" ma:default="0" ma:internalName="HideDocumen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de64c37-ebdf-406a-9f1b-af099cf715f4" elementFormDefault="qualified">
    <xsd:import namespace="http://schemas.microsoft.com/office/2006/documentManagement/types"/>
    <xsd:import namespace="http://schemas.microsoft.com/office/infopath/2007/PartnerControls"/>
    <xsd:element name="DocumentDescription" ma:index="14" nillable="true" ma:displayName="Resource Description" ma:internalName="DocumentDescription">
      <xsd:simpleType>
        <xsd:restriction base="dms:Note">
          <xsd:maxLength value="255"/>
        </xsd:restriction>
      </xsd:simpleType>
    </xsd:element>
    <xsd:element name="DocumentLanguage" ma:index="15" nillable="true" ma:displayName="Resource Language" ma:format="Dropdown" ma:internalName="DocumentLanguage">
      <xsd:simpleType>
        <xsd:restriction base="dms:Choice">
          <xsd:enumeration value="Arabic"/>
          <xsd:enumeration value="Chinese (Simplified)"/>
          <xsd:enumeration value="Chinese (Traditional)"/>
          <xsd:enumeration value="French"/>
          <xsd:enumeration value="Spanish"/>
          <xsd:enumeration value="Russian"/>
          <xsd:enumeration value="Vietnamese"/>
        </xsd:restriction>
      </xsd:simpleType>
    </xsd:element>
    <xsd:element name="Audience1" ma:index="16" nillable="true" ma:displayName="Audience" ma:internalName="Audience1">
      <xsd:complexType>
        <xsd:complexContent>
          <xsd:extension base="dms:MultiChoice">
            <xsd:sequence>
              <xsd:element name="Value" maxOccurs="unbounded" minOccurs="0" nillable="true">
                <xsd:simpleType>
                  <xsd:restriction base="dms:Choice">
                    <xsd:enumeration value="Health Professionals"/>
                    <xsd:enumeration value="Patients and Families"/>
                    <xsd:enumeration value="Physicians"/>
                    <xsd:enumeration value="Researchers"/>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udience1 xmlns="4de64c37-ebdf-406a-9f1b-af099cf715f4"/>
    <k05366dfea714127ab8826af69afb524 xmlns="2a1cf95e-a2cb-4d0f-9c16-7db7b13007cf">
      <Terms xmlns="http://schemas.microsoft.com/office/infopath/2007/PartnerControls"/>
    </k05366dfea714127ab8826af69afb524>
    <TaxCatchAll xmlns="2a1cf95e-a2cb-4d0f-9c16-7db7b13007cf"/>
    <DocumentLanguage xmlns="4de64c37-ebdf-406a-9f1b-af099cf715f4" xsi:nil="true"/>
    <HideDocument xmlns="2a1cf95e-a2cb-4d0f-9c16-7db7b13007cf">false</HideDocument>
    <DocumentDescription xmlns="4de64c37-ebdf-406a-9f1b-af099cf715f4" xsi:nil="true"/>
    <d54dd449c2c54af89444c3906a20b699 xmlns="2a1cf95e-a2cb-4d0f-9c16-7db7b13007cf">
      <Terms xmlns="http://schemas.microsoft.com/office/infopath/2007/PartnerControls"/>
    </d54dd449c2c54af89444c3906a20b699>
    <_dlc_DocId xmlns="2a1cf95e-a2cb-4d0f-9c16-7db7b13007cf">BCCDC-294-325</_dlc_DocId>
    <_dlc_DocIdUrl xmlns="2a1cf95e-a2cb-4d0f-9c16-7db7b13007cf">
      <Url>https://editbccdc.phsa.ca/Health-Professionals-Site/_layouts/15/DocIdRedir.aspx?ID=BCCDC-294-325</Url>
      <Description>BCCDC-294-325</Description>
    </_dlc_DocIdUrl>
  </documentManagement>
</p:properties>
</file>

<file path=customXml/itemProps1.xml><?xml version="1.0" encoding="utf-8"?>
<ds:datastoreItem xmlns:ds="http://schemas.openxmlformats.org/officeDocument/2006/customXml" ds:itemID="{5200386A-D17F-49CF-AB41-221F574AF305}"/>
</file>

<file path=customXml/itemProps2.xml><?xml version="1.0" encoding="utf-8"?>
<ds:datastoreItem xmlns:ds="http://schemas.openxmlformats.org/officeDocument/2006/customXml" ds:itemID="{9958CAE0-B91C-45FB-82FE-3B1D7A309335}"/>
</file>

<file path=customXml/itemProps3.xml><?xml version="1.0" encoding="utf-8"?>
<ds:datastoreItem xmlns:ds="http://schemas.openxmlformats.org/officeDocument/2006/customXml" ds:itemID="{60D92846-BA32-48EC-A6FE-3A1BFC9A4062}"/>
</file>

<file path=customXml/itemProps4.xml><?xml version="1.0" encoding="utf-8"?>
<ds:datastoreItem xmlns:ds="http://schemas.openxmlformats.org/officeDocument/2006/customXml" ds:itemID="{41FA7F9E-9B99-4A33-A542-E6EA62D018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Dropdowns&amp;Rules_DoNotModify </vt:lpstr>
      <vt:lpstr>Sx, Case, and Contact Tracking</vt:lpstr>
      <vt:lpstr>epicurve_workgroup</vt:lpstr>
      <vt:lpstr>epicurve_sx</vt:lpstr>
      <vt:lpstr>pivottable_residence</vt:lpstr>
    </vt:vector>
  </TitlesOfParts>
  <Company>PHSA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Sample-linelist-pivot-charts</dc:title>
  <dc:creator>Chan, Elaine [BCCDC]</dc:creator>
  <cp:lastModifiedBy>Schertzer, Andrea</cp:lastModifiedBy>
  <dcterms:created xsi:type="dcterms:W3CDTF">2020-12-04T18:16:48Z</dcterms:created>
  <dcterms:modified xsi:type="dcterms:W3CDTF">2021-02-25T22:39:33Z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0x010100DA361FFC15F23349803C3C69CD01CD230003938A049D70FD498AA4C5252F62BD68</vt:lpwstr>
  </property>
  <property fmtid="{D5CDD505-2E9C-101B-9397-08002B2CF9AE}" pid="3" name="_dlc_DocIdItemGuid">
    <vt:lpwstr>48296182-a4be-438a-9f0d-e6b75db5bd21</vt:lpwstr>
  </property>
  <property fmtid="{D5CDD505-2E9C-101B-9397-08002B2CF9AE}" pid="4" name="ResourceCategory">
    <vt:lpwstr/>
  </property>
  <property fmtid="{D5CDD505-2E9C-101B-9397-08002B2CF9AE}" pid="5" name="ResourceType">
    <vt:lpwstr/>
  </property>
</Properties>
</file>